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БРЭС ка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1" i="5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E75"/>
  <c r="G75" s="1"/>
  <c r="G74"/>
  <c r="E74"/>
  <c r="G73"/>
  <c r="G72"/>
  <c r="G71"/>
  <c r="G70"/>
  <c r="G69"/>
  <c r="G68"/>
  <c r="G67"/>
  <c r="G66"/>
  <c r="G65"/>
  <c r="G64"/>
  <c r="G63"/>
  <c r="E63"/>
  <c r="E62"/>
  <c r="G62" s="1"/>
  <c r="G61"/>
  <c r="E61"/>
  <c r="E60"/>
  <c r="G60" s="1"/>
  <c r="G59"/>
  <c r="E59"/>
  <c r="E58"/>
  <c r="G58" s="1"/>
  <c r="G57"/>
  <c r="E57"/>
  <c r="E56"/>
  <c r="G56" s="1"/>
  <c r="G55"/>
  <c r="G54"/>
  <c r="G53"/>
  <c r="G52"/>
  <c r="G51"/>
  <c r="G50"/>
  <c r="E49"/>
  <c r="G49" s="1"/>
  <c r="G48"/>
  <c r="E48"/>
  <c r="E47"/>
  <c r="G47" s="1"/>
  <c r="G46"/>
  <c r="G45"/>
  <c r="G44"/>
  <c r="G43"/>
  <c r="G42"/>
  <c r="E42"/>
  <c r="E41"/>
  <c r="G41" s="1"/>
  <c r="G39"/>
  <c r="G38"/>
  <c r="G37"/>
  <c r="G36"/>
  <c r="G34"/>
  <c r="G30"/>
  <c r="G29"/>
  <c r="G28"/>
  <c r="G27"/>
  <c r="G26"/>
  <c r="G25"/>
  <c r="G24"/>
  <c r="G23"/>
  <c r="G22"/>
  <c r="G20"/>
  <c r="G19"/>
  <c r="G18"/>
  <c r="G17"/>
  <c r="G16"/>
  <c r="G15"/>
  <c r="G14"/>
  <c r="E13"/>
  <c r="G13" s="1"/>
  <c r="E12"/>
  <c r="G12" s="1"/>
  <c r="E7"/>
  <c r="G7" s="1"/>
</calcChain>
</file>

<file path=xl/sharedStrings.xml><?xml version="1.0" encoding="utf-8"?>
<sst xmlns="http://schemas.openxmlformats.org/spreadsheetml/2006/main" count="566" uniqueCount="433">
  <si>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</si>
  <si>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</si>
  <si>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</si>
  <si>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</si>
  <si>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</si>
  <si>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</si>
  <si>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</si>
  <si>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</si>
  <si>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</si>
  <si>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</si>
  <si>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</si>
  <si>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</si>
  <si>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</si>
  <si>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</si>
  <si>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</si>
  <si>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</si>
  <si>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</si>
  <si>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</si>
  <si>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</si>
  <si>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</si>
  <si>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</si>
  <si>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</si>
  <si>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</si>
  <si>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</si>
  <si>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</si>
  <si>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</si>
  <si>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</si>
  <si>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</si>
  <si>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</si>
  <si>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</si>
  <si>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</si>
  <si>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</si>
  <si>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</si>
  <si>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</si>
  <si>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</si>
  <si>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</si>
  <si>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- 124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</si>
  <si>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</si>
  <si>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</si>
  <si>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</si>
  <si>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</si>
  <si>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</si>
  <si>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</si>
  <si>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</si>
  <si>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</si>
  <si>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</si>
  <si>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</si>
  <si>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</si>
  <si>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</si>
  <si>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</si>
  <si>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</si>
  <si>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</si>
  <si>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</si>
  <si>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</si>
  <si>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</si>
  <si>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</si>
  <si>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</si>
  <si>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</si>
  <si>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</si>
  <si>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</si>
  <si>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</si>
  <si>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</si>
  <si>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</si>
  <si>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</si>
  <si>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</si>
  <si>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</si>
  <si>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</si>
  <si>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</si>
  <si>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</si>
  <si>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</si>
  <si>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</si>
  <si>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</si>
  <si>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</si>
  <si>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</si>
  <si>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</si>
  <si>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</si>
  <si>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</si>
  <si>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</si>
  <si>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</si>
  <si>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</si>
  <si>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</si>
  <si>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</si>
  <si>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</si>
  <si>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</si>
  <si>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</si>
  <si>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</si>
  <si>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</si>
  <si>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</si>
  <si>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</si>
  <si>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</si>
  <si>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</si>
  <si>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</si>
  <si>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</si>
  <si>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</si>
  <si>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</si>
  <si>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</si>
  <si>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</si>
  <si>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</si>
  <si>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</si>
  <si>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</si>
  <si>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</si>
  <si>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</si>
  <si>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</si>
  <si>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</si>
  <si>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</si>
  <si>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</si>
  <si>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</si>
  <si>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</si>
  <si>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</si>
  <si>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</si>
  <si>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</si>
  <si>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</si>
  <si>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</si>
  <si>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</si>
  <si>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</si>
  <si>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</si>
  <si>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</si>
  <si>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</si>
  <si>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</si>
  <si>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</si>
  <si>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</si>
  <si>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</si>
  <si>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</si>
  <si>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</si>
  <si>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</si>
  <si>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</si>
  <si>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</si>
  <si>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</si>
  <si>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</si>
  <si>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</si>
  <si>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</si>
  <si>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</si>
  <si>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</si>
  <si>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</si>
  <si>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</si>
  <si>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</si>
  <si>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</si>
  <si>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</si>
  <si>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</si>
  <si>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</si>
  <si>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</si>
  <si>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</si>
  <si>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</si>
  <si>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</si>
  <si>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</si>
  <si>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</si>
  <si>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</si>
  <si>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</si>
  <si>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</si>
  <si>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</si>
  <si>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</si>
  <si>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</si>
  <si>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</si>
  <si>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</si>
  <si>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</si>
  <si>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</si>
  <si>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</si>
  <si>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</si>
  <si>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</si>
  <si>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</si>
  <si>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</si>
  <si>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</si>
  <si>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</si>
  <si>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</si>
  <si>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</si>
  <si>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</si>
  <si>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</si>
  <si>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</si>
  <si>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</si>
  <si>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</si>
  <si>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</si>
  <si>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</si>
  <si>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</si>
  <si>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</si>
  <si>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</si>
  <si>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</si>
  <si>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</si>
  <si>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</si>
  <si>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</si>
  <si>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</si>
  <si>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</si>
  <si>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</si>
  <si>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</si>
  <si>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</si>
  <si>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</si>
  <si>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</si>
  <si>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</si>
  <si>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</si>
  <si>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</si>
  <si>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</si>
  <si>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</si>
  <si>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</si>
  <si>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</si>
  <si>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</si>
  <si>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</si>
  <si>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</si>
  <si>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</si>
  <si>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</si>
  <si>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</si>
  <si>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</si>
  <si>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</si>
  <si>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</si>
  <si>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</si>
  <si>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1х400, 1х630</t>
  </si>
  <si>
    <t>2х250</t>
  </si>
  <si>
    <t>2х1250</t>
  </si>
  <si>
    <t>2х2500</t>
  </si>
  <si>
    <t>Промзона</t>
  </si>
  <si>
    <t>КТП-315</t>
  </si>
  <si>
    <t>Гастелло-Дулати-Баянауыл</t>
  </si>
  <si>
    <t>РПБ - 156</t>
  </si>
  <si>
    <t>РПБ - 157</t>
  </si>
  <si>
    <t>РП - 93</t>
  </si>
  <si>
    <t>400+630</t>
  </si>
  <si>
    <t>КТП-1832</t>
  </si>
  <si>
    <t>ТП-3001</t>
  </si>
  <si>
    <t>ТП-3033</t>
  </si>
  <si>
    <t>КТП-8264</t>
  </si>
  <si>
    <t xml:space="preserve">ҮП-10кВ, ТШС, КТШС бос және қол жетімді қуаттардың болуы, резерві туралы ақпарат  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</si>
  <si>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</si>
  <si>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</si>
  <si>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</si>
  <si>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</si>
  <si>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</si>
  <si>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</si>
  <si>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</si>
  <si>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</si>
  <si>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</si>
  <si>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</si>
  <si>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</si>
  <si>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Республика-Сейфуллин көш.</t>
  </si>
  <si>
    <t>Жанажол көш. 17"А"</t>
  </si>
  <si>
    <t xml:space="preserve">  тран-сыз</t>
  </si>
  <si>
    <t xml:space="preserve"> тран-сыз</t>
  </si>
  <si>
    <t>Отырар көш. 5</t>
  </si>
  <si>
    <t>П. Морозов, 51</t>
  </si>
  <si>
    <t>Северное т.ж.-Ақбидай 25/1</t>
  </si>
  <si>
    <t>Игілік көш.  (Ташкентская)</t>
  </si>
  <si>
    <t xml:space="preserve">Ш.Жиенқұлова көш.                                </t>
  </si>
  <si>
    <t xml:space="preserve">Молодёжный ш.а. 13/2 - 15/4                </t>
  </si>
  <si>
    <t xml:space="preserve">Абай даңғ. 66 - Сембинов көш.                       </t>
  </si>
  <si>
    <t>Молодёжный Тәшенов көш. 2/3</t>
  </si>
  <si>
    <t>Таха Хусейн көш.</t>
  </si>
  <si>
    <t>Торайғыров көш. 3</t>
  </si>
  <si>
    <t>Ш.Жиенқұлова (Фурманова)көш.</t>
  </si>
  <si>
    <t>Янушкевич  6 (ЕҰУ аумағы)</t>
  </si>
  <si>
    <t xml:space="preserve">Сейфуллин  15 - Құлтөбе т.к. </t>
  </si>
  <si>
    <t xml:space="preserve">Абай даң. - Уәлиханов көш. </t>
  </si>
  <si>
    <t>Кенесары көш. 38</t>
  </si>
  <si>
    <t>Иманов көш.</t>
  </si>
  <si>
    <t>Кенесары көш. 69,69А</t>
  </si>
  <si>
    <t>Уәлиханов, Тархан көш.</t>
  </si>
  <si>
    <t>Кенесары көш.</t>
  </si>
  <si>
    <t xml:space="preserve">Абай - Янушкевич </t>
  </si>
  <si>
    <t>Жиенқұлова көш.</t>
  </si>
  <si>
    <t xml:space="preserve">Жиенкулова - Циолковский көш. </t>
  </si>
  <si>
    <t>Циолковский көш.</t>
  </si>
  <si>
    <t>Сарыжайлау (Степная)көш.</t>
  </si>
  <si>
    <t>Автоматика к.,мұнай базасы ауд.</t>
  </si>
  <si>
    <t>Абай даң. - Отырар көш. 41</t>
  </si>
  <si>
    <t>Сембинов көш. 48/3 - 50/1</t>
  </si>
  <si>
    <t>Лермонтов көш. - Сенная т.к.</t>
  </si>
  <si>
    <t>Отырар көш. - Сырдария көш.</t>
  </si>
  <si>
    <t>Брусиловский көш.</t>
  </si>
  <si>
    <t>ҮҚ-0,4, Т-р -   "Сут" ЖШС</t>
  </si>
  <si>
    <t>Дорожная көш. 17</t>
  </si>
  <si>
    <t>Мырзашөл т.к.</t>
  </si>
  <si>
    <t>Сейфуллин көш.</t>
  </si>
  <si>
    <t>Гоголь көш.</t>
  </si>
  <si>
    <t>Фурманов көш. 6</t>
  </si>
  <si>
    <t xml:space="preserve">Кирпичный к.,Чехоев көш. 7 - Шет </t>
  </si>
  <si>
    <t>Есіл т.к. - Полевая көш.</t>
  </si>
  <si>
    <t>Вишневский көш.-Угольная</t>
  </si>
  <si>
    <t>Брусиловский көш., 10</t>
  </si>
  <si>
    <t>Кенесары көш. - Гастелло көш.</t>
  </si>
  <si>
    <t>Циолковский көш. 18</t>
  </si>
  <si>
    <t>Уәлиханов көш. - Сейфуллин көш.</t>
  </si>
  <si>
    <t>Бейсекбаев көш. 13</t>
  </si>
  <si>
    <t>Циолковский көш. - Абай даңғ.</t>
  </si>
  <si>
    <t>Ақжол көш. 20</t>
  </si>
  <si>
    <t xml:space="preserve">Саябақтағы Тәшенов көш. </t>
  </si>
  <si>
    <t>Гоголь көш. 14</t>
  </si>
  <si>
    <t>Северное т.ж., 307 квартал</t>
  </si>
  <si>
    <t>№2 кірпіш зауыты ауд.</t>
  </si>
  <si>
    <t>Казгородок, Сәдуақасов көш. 14</t>
  </si>
  <si>
    <t>Ш.Жиенқұлова көш. 42</t>
  </si>
  <si>
    <t>Толстой көш.</t>
  </si>
  <si>
    <t>Брусиловский көш. 60 - Абай даң.</t>
  </si>
  <si>
    <t>Абай даң., 215, 217 - Бейсекбаев</t>
  </si>
  <si>
    <t>Кравцов көш. 16/2</t>
  </si>
  <si>
    <t>Кравцов көш. 5/2 т.ү. ауд.</t>
  </si>
  <si>
    <t>Целинный ш.а., 12, 13</t>
  </si>
  <si>
    <t>Луи Пастер көш. -  Кенесары 61</t>
  </si>
  <si>
    <t>Жұбанов көш.,33 (63а)</t>
  </si>
  <si>
    <t xml:space="preserve">Жиенқұлова көш.22, 24,Толстой т.к. </t>
  </si>
  <si>
    <t>Уәлиханов көш. 13-13/1</t>
  </si>
  <si>
    <t>Бейсекбаев көш. - Кенесары көш.</t>
  </si>
  <si>
    <t>Янушкевич көш. - Иманов көш.</t>
  </si>
  <si>
    <t xml:space="preserve">Чехоев 14а,  Кірпіш зауыты  </t>
  </si>
  <si>
    <t>Кенесары көш., 210, 212</t>
  </si>
  <si>
    <t>ЖБК-1,"Прогресс" дүкені</t>
  </si>
  <si>
    <t>Циолковский көш. 4</t>
  </si>
  <si>
    <t xml:space="preserve">Сырдария Қарағанды көш.бұрышы   </t>
  </si>
  <si>
    <t>Тайбурыл көш. 17 (Курская)</t>
  </si>
  <si>
    <t>Циолковский көш. 2 (28а)</t>
  </si>
  <si>
    <t xml:space="preserve">Абай көш. - Циолковский көш. </t>
  </si>
  <si>
    <t xml:space="preserve">Шонанұлы көш. -Игілік </t>
  </si>
  <si>
    <t>Тайбурыл көш. 7А</t>
  </si>
  <si>
    <t>Омаров көш.</t>
  </si>
  <si>
    <t>Күлтегiн 44 Ш.Жиенқұлова көш.</t>
  </si>
  <si>
    <t xml:space="preserve">Абай даң. 195-197 - Құлтөбе т.к.  </t>
  </si>
  <si>
    <t xml:space="preserve">Шардара көш.  17, Өндіріс  </t>
  </si>
  <si>
    <t>Луи Пастер көш. - Тараз көш.</t>
  </si>
  <si>
    <t>Брусиловский көш.74 - Абай даң.219.</t>
  </si>
  <si>
    <t>Кенесары көш., 55</t>
  </si>
  <si>
    <t>ҮҚ-0,4, Т-1,2   Қазақтелеком балансында</t>
  </si>
  <si>
    <t>Кенесары,150 - Уәлиханов көш.,35</t>
  </si>
  <si>
    <t>Қошқарбаев көш., 36</t>
  </si>
  <si>
    <t>Иманов көш. 32/3</t>
  </si>
  <si>
    <t>Отырар көш., 69</t>
  </si>
  <si>
    <t>Чехоев көш., 3</t>
  </si>
  <si>
    <t>Абай даң., 117 ("Элегант" ательесінің арт.)</t>
  </si>
  <si>
    <t xml:space="preserve">Жангелдин көш. - Тараз көш. </t>
  </si>
  <si>
    <t xml:space="preserve">Ш.Айманов көш. - Жангелдин көш. </t>
  </si>
  <si>
    <t xml:space="preserve">Республика даң., 30 - 32 (Абай даң. бұрышы)  </t>
  </si>
  <si>
    <t xml:space="preserve">Абай даң. 59 - Уәлиханов көш. </t>
  </si>
  <si>
    <t xml:space="preserve">Бейсекбаев көш., 25 (Абай даң. бұрышы)  </t>
  </si>
  <si>
    <t>Ғабдуллин көш. 7</t>
  </si>
  <si>
    <t>Можайский көш. 15Б - Абай даң. 96А</t>
  </si>
  <si>
    <t>Бараев көш., 9 - Ғабдуллин көш. 2</t>
  </si>
  <si>
    <t xml:space="preserve">Уәлиханов көш., 02 - 04. </t>
  </si>
  <si>
    <t>Ташкентская көш.-Самаркандская</t>
  </si>
  <si>
    <t xml:space="preserve">Смаилов көш. (Речная), 40-Ғабдуллин </t>
  </si>
  <si>
    <t>Бейсекбаев көш.,11А - Кенесары көш. бұрышы</t>
  </si>
  <si>
    <t xml:space="preserve">Шортанды тас жолы  </t>
  </si>
  <si>
    <t>Кемеңгерұлы көш., 10</t>
  </si>
  <si>
    <t>Бейсекбаев -Тархан көш.</t>
  </si>
  <si>
    <t>Тархана -Асан Қайғы көш.(бұрынғы Гастелло)</t>
  </si>
  <si>
    <t>Республика даңғ, 8 - 10</t>
  </si>
  <si>
    <t xml:space="preserve">Торайғыров көш.-Луи Пастер көш.-Кенесары </t>
  </si>
  <si>
    <t xml:space="preserve">Пушкин көш. - Жұбанов көш. </t>
  </si>
  <si>
    <t xml:space="preserve">Отырар көш. -М.Мәметова көш. </t>
  </si>
  <si>
    <t>Кірпіш зауыты, Кирпичная көш.</t>
  </si>
  <si>
    <t>Республика даңғ, 4 (ТШС-394 қосарланған)</t>
  </si>
  <si>
    <t>Республика даңғ, 4  (ТШС-393 қосарланған)</t>
  </si>
  <si>
    <t>Абай даңғ 71</t>
  </si>
  <si>
    <t xml:space="preserve">Аймауытов көш. </t>
  </si>
  <si>
    <t xml:space="preserve">Республика даңғ, 40 - Жангелдин көш. бұрышы   </t>
  </si>
  <si>
    <t>Абай даңғ, 290 -Жұбанов көш. бұрышы</t>
  </si>
  <si>
    <t xml:space="preserve">Сембинов көш. , 58-60/1 </t>
  </si>
  <si>
    <t>Жұбанов көш.29-29/1</t>
  </si>
  <si>
    <t>Жуковский көш.  53/2 - 55.</t>
  </si>
  <si>
    <t xml:space="preserve">Тельман көш.  - Иманов көш. </t>
  </si>
  <si>
    <t>Бараев көш. 10/1</t>
  </si>
  <si>
    <t>Бараев көш. 14</t>
  </si>
  <si>
    <t>Тәшенов көш.  4/4-8/3</t>
  </si>
  <si>
    <t>Молодежный ш.а., 35-41</t>
  </si>
  <si>
    <t>Таха Хусейн көш.  5/1 - 9</t>
  </si>
  <si>
    <t>Тәшенов көш.  16-16А</t>
  </si>
  <si>
    <t>Тәшенов көш.  20-22</t>
  </si>
  <si>
    <t>Таха Хусейн көш.  2</t>
  </si>
  <si>
    <t>Бараев көш.  2-2/2</t>
  </si>
  <si>
    <t xml:space="preserve">Самаркандская көш., ескі мұнай базасының артында  </t>
  </si>
  <si>
    <t xml:space="preserve">Кирипичный кенті </t>
  </si>
  <si>
    <t>Кирипичный кенті</t>
  </si>
  <si>
    <t>Кеншалғын  көш. (ВРЗ)</t>
  </si>
  <si>
    <t>Пушкин көш.  (Можайский)</t>
  </si>
  <si>
    <t xml:space="preserve">Құрманғазы көш.  </t>
  </si>
  <si>
    <t>ЖБК к., Кірпіш зауытында</t>
  </si>
  <si>
    <t>Кемеңгерұлы көш., 24</t>
  </si>
  <si>
    <t>Молодежный ш.а.,49-51-үй</t>
  </si>
  <si>
    <t xml:space="preserve">Сембинова көш. , 4- емхана жанында  </t>
  </si>
  <si>
    <t>Гумилев көш., 1; "Ақ Бұлақ" өзен.жанында</t>
  </si>
  <si>
    <t xml:space="preserve">Республика даңғ - Бараев көш. </t>
  </si>
  <si>
    <t xml:space="preserve">Лунин көш. </t>
  </si>
  <si>
    <t xml:space="preserve">Бараев көш.  (РФ Елшілігінің артында)  </t>
  </si>
  <si>
    <t xml:space="preserve">Досмұхамедұлы көш.(Литейная), 2-4 </t>
  </si>
  <si>
    <t xml:space="preserve">Досмұхамедұлы көш.  (Литейная), 2-4 </t>
  </si>
  <si>
    <t>Кемеңгерұлы көш., Лесозавод ауд.</t>
  </si>
  <si>
    <t>Абай даңғ, 219/4</t>
  </si>
  <si>
    <t>Набережная көш., №10 ОМ ауд.</t>
  </si>
  <si>
    <t>Бараев көш., 19</t>
  </si>
  <si>
    <t xml:space="preserve">Кемеңгерұлы көш. </t>
  </si>
  <si>
    <t>Кенесары көш., 127</t>
  </si>
  <si>
    <t xml:space="preserve">Шортанды тас жолының 5 км  </t>
  </si>
  <si>
    <t>2-ЖЭО ауд.,Ақсүмбе көш., 6-ғим.ауд.</t>
  </si>
  <si>
    <t>Литейная көш.,№ 8 жатақхана ауд.</t>
  </si>
  <si>
    <t>Самаркандская көш., 9</t>
  </si>
  <si>
    <t xml:space="preserve">Кеншілер көш. </t>
  </si>
  <si>
    <t xml:space="preserve">Үшқоңыр көш. </t>
  </si>
  <si>
    <t>Гоголь және Жаңа жол көш. қиылысы</t>
  </si>
  <si>
    <t xml:space="preserve">Жұбанов көш.  </t>
  </si>
  <si>
    <t>Сейфуллин көш., 40</t>
  </si>
  <si>
    <t xml:space="preserve">Отырар көш.  </t>
  </si>
  <si>
    <t>Янушкевич көш.  1</t>
  </si>
  <si>
    <t>Можайский көш., 28А</t>
  </si>
  <si>
    <t xml:space="preserve">Уәлиханов көш. -Абай даңғ </t>
  </si>
  <si>
    <t>Брусиловский көш., 87-ғим.ауд.</t>
  </si>
  <si>
    <t>ҮҚ-0,4, Т-1,2   Астана Полиграфия балансында</t>
  </si>
  <si>
    <t xml:space="preserve">Тәшенов көш., саябақ ауд. </t>
  </si>
  <si>
    <t>Бараев көш. тақ жағы ТЖ кешені</t>
  </si>
  <si>
    <t xml:space="preserve">Кенесары-Уәлиханов көш. </t>
  </si>
  <si>
    <t>Қошқарбаев-Ақмола-Интер.</t>
  </si>
  <si>
    <t>Толстой көш., 17/1</t>
  </si>
  <si>
    <t>Жұбанов көш., 29</t>
  </si>
  <si>
    <t>Брусиловский көш., 2</t>
  </si>
  <si>
    <t>Омаров көш., 137</t>
  </si>
  <si>
    <t xml:space="preserve">Кенесары 82-үй ауд.-Циолковский  </t>
  </si>
  <si>
    <t>Отырар көш., №2 және №2/1 үйлер ауд.</t>
  </si>
  <si>
    <t xml:space="preserve">Иманов-Жұбанов-Янушкевич-Кенесары </t>
  </si>
  <si>
    <t xml:space="preserve">Гастелло-Пастера көш. </t>
  </si>
  <si>
    <t>Сейфуллин, 225</t>
  </si>
  <si>
    <t>Минский тұй.к.</t>
  </si>
  <si>
    <t>Иманов тұй.к.</t>
  </si>
  <si>
    <t>Иманбаева көш., 2</t>
  </si>
  <si>
    <t>Жұбанов көш. 3 (Целинный ш.а.)</t>
  </si>
  <si>
    <t xml:space="preserve">Кенесары-Сембинов </t>
  </si>
  <si>
    <t>Ломоносов-Кенесары</t>
  </si>
  <si>
    <t>Сембинов көш.-Толстой тұй.к.</t>
  </si>
  <si>
    <t>Жангелдин көш.-Республика даң</t>
  </si>
  <si>
    <t>Имамбаева көш.3-үй</t>
  </si>
  <si>
    <t>С.Сейфуллин көш., 41Т-ғимарат</t>
  </si>
  <si>
    <t>Саржайлау көш. 3/1-үй</t>
  </si>
  <si>
    <t xml:space="preserve">Құсжолы көш. </t>
  </si>
  <si>
    <t xml:space="preserve">Матросов көш. </t>
  </si>
  <si>
    <t xml:space="preserve">Игілік көш. -Тайбурыл көш. </t>
  </si>
  <si>
    <t>Анарская көш. 1 8 немесе  (Казгородок)</t>
  </si>
  <si>
    <t>Алаш тас жолы, №40/1 үйдің ауд.</t>
  </si>
  <si>
    <t>Досмұхамедұлы көш., №24Т-ғимарат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</si>
  <si>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</si>
  <si>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</si>
  <si>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Алаш тас жолы уч.69/2  Астана-Ерментау автожолы</t>
  </si>
  <si>
    <t xml:space="preserve">2021 жылдың 1 қазанға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</si>
</sst>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8"/>
  <sheetViews>
    <sheetView tabSelected="1" zoomScale="130" zoomScaleNormal="130" workbookViewId="0">
      <selection activeCell="C15" sqref="C15"/>
    </sheetView>
  </sheetViews>
  <sheetFormatPr defaultColWidth="9.7109375" defaultRowHeight="15.75"/>
  <cols>
    <col min="1" max="1" width="5.140625" style="2" customWidth="1"/>
    <col min="2" max="2" width="12.42578125" style="57" customWidth="1"/>
    <col min="3" max="3" width="28" style="57" customWidth="1"/>
    <col min="4" max="4" width="13.42578125" style="57" customWidth="1"/>
    <col min="5" max="5" width="13.140625" style="57" customWidth="1"/>
    <col min="6" max="6" width="11.42578125" style="2" customWidth="1"/>
    <col min="7" max="7" width="11.5703125" style="3" customWidth="1"/>
    <col min="8" max="249" width="9.7109375" style="1"/>
    <col min="250" max="250" width="10" style="1" customWidth="1"/>
    <col min="251" max="251" width="11" style="1" customWidth="1"/>
    <col min="252" max="252" width="36.28515625" style="1" customWidth="1"/>
    <col min="253" max="253" width="17.5703125" style="1" customWidth="1"/>
    <col min="254" max="254" width="13.28515625" style="1" customWidth="1"/>
    <col min="255" max="255" width="29.42578125" style="1" customWidth="1"/>
    <col min="256" max="256" width="8.5703125" style="1" customWidth="1"/>
    <col min="257" max="257" width="12" style="1" customWidth="1"/>
    <col min="258" max="258" width="10.140625" style="1" customWidth="1"/>
    <col min="259" max="259" width="5.7109375" style="1" customWidth="1"/>
    <col min="260" max="260" width="5.5703125" style="1" customWidth="1"/>
    <col min="261" max="505" width="9.7109375" style="1"/>
    <col min="506" max="506" width="10" style="1" customWidth="1"/>
    <col min="507" max="507" width="11" style="1" customWidth="1"/>
    <col min="508" max="508" width="36.28515625" style="1" customWidth="1"/>
    <col min="509" max="509" width="17.5703125" style="1" customWidth="1"/>
    <col min="510" max="510" width="13.28515625" style="1" customWidth="1"/>
    <col min="511" max="511" width="29.42578125" style="1" customWidth="1"/>
    <col min="512" max="512" width="8.5703125" style="1" customWidth="1"/>
    <col min="513" max="513" width="12" style="1" customWidth="1"/>
    <col min="514" max="514" width="10.140625" style="1" customWidth="1"/>
    <col min="515" max="515" width="5.7109375" style="1" customWidth="1"/>
    <col min="516" max="516" width="5.5703125" style="1" customWidth="1"/>
    <col min="517" max="761" width="9.7109375" style="1"/>
    <col min="762" max="762" width="10" style="1" customWidth="1"/>
    <col min="763" max="763" width="11" style="1" customWidth="1"/>
    <col min="764" max="764" width="36.28515625" style="1" customWidth="1"/>
    <col min="765" max="765" width="17.5703125" style="1" customWidth="1"/>
    <col min="766" max="766" width="13.28515625" style="1" customWidth="1"/>
    <col min="767" max="767" width="29.42578125" style="1" customWidth="1"/>
    <col min="768" max="768" width="8.5703125" style="1" customWidth="1"/>
    <col min="769" max="769" width="12" style="1" customWidth="1"/>
    <col min="770" max="770" width="10.140625" style="1" customWidth="1"/>
    <col min="771" max="771" width="5.7109375" style="1" customWidth="1"/>
    <col min="772" max="772" width="5.5703125" style="1" customWidth="1"/>
    <col min="773" max="1017" width="9.7109375" style="1"/>
    <col min="1018" max="1018" width="10" style="1" customWidth="1"/>
    <col min="1019" max="1019" width="11" style="1" customWidth="1"/>
    <col min="1020" max="1020" width="36.28515625" style="1" customWidth="1"/>
    <col min="1021" max="1021" width="17.5703125" style="1" customWidth="1"/>
    <col min="1022" max="1022" width="13.28515625" style="1" customWidth="1"/>
    <col min="1023" max="1023" width="29.42578125" style="1" customWidth="1"/>
    <col min="1024" max="1024" width="8.5703125" style="1" customWidth="1"/>
    <col min="1025" max="1025" width="12" style="1" customWidth="1"/>
    <col min="1026" max="1026" width="10.140625" style="1" customWidth="1"/>
    <col min="1027" max="1027" width="5.7109375" style="1" customWidth="1"/>
    <col min="1028" max="1028" width="5.5703125" style="1" customWidth="1"/>
    <col min="1029" max="1273" width="9.7109375" style="1"/>
    <col min="1274" max="1274" width="10" style="1" customWidth="1"/>
    <col min="1275" max="1275" width="11" style="1" customWidth="1"/>
    <col min="1276" max="1276" width="36.28515625" style="1" customWidth="1"/>
    <col min="1277" max="1277" width="17.5703125" style="1" customWidth="1"/>
    <col min="1278" max="1278" width="13.28515625" style="1" customWidth="1"/>
    <col min="1279" max="1279" width="29.42578125" style="1" customWidth="1"/>
    <col min="1280" max="1280" width="8.5703125" style="1" customWidth="1"/>
    <col min="1281" max="1281" width="12" style="1" customWidth="1"/>
    <col min="1282" max="1282" width="10.140625" style="1" customWidth="1"/>
    <col min="1283" max="1283" width="5.7109375" style="1" customWidth="1"/>
    <col min="1284" max="1284" width="5.5703125" style="1" customWidth="1"/>
    <col min="1285" max="1529" width="9.7109375" style="1"/>
    <col min="1530" max="1530" width="10" style="1" customWidth="1"/>
    <col min="1531" max="1531" width="11" style="1" customWidth="1"/>
    <col min="1532" max="1532" width="36.28515625" style="1" customWidth="1"/>
    <col min="1533" max="1533" width="17.5703125" style="1" customWidth="1"/>
    <col min="1534" max="1534" width="13.28515625" style="1" customWidth="1"/>
    <col min="1535" max="1535" width="29.42578125" style="1" customWidth="1"/>
    <col min="1536" max="1536" width="8.5703125" style="1" customWidth="1"/>
    <col min="1537" max="1537" width="12" style="1" customWidth="1"/>
    <col min="1538" max="1538" width="10.140625" style="1" customWidth="1"/>
    <col min="1539" max="1539" width="5.7109375" style="1" customWidth="1"/>
    <col min="1540" max="1540" width="5.5703125" style="1" customWidth="1"/>
    <col min="1541" max="1785" width="9.7109375" style="1"/>
    <col min="1786" max="1786" width="10" style="1" customWidth="1"/>
    <col min="1787" max="1787" width="11" style="1" customWidth="1"/>
    <col min="1788" max="1788" width="36.28515625" style="1" customWidth="1"/>
    <col min="1789" max="1789" width="17.5703125" style="1" customWidth="1"/>
    <col min="1790" max="1790" width="13.28515625" style="1" customWidth="1"/>
    <col min="1791" max="1791" width="29.42578125" style="1" customWidth="1"/>
    <col min="1792" max="1792" width="8.5703125" style="1" customWidth="1"/>
    <col min="1793" max="1793" width="12" style="1" customWidth="1"/>
    <col min="1794" max="1794" width="10.140625" style="1" customWidth="1"/>
    <col min="1795" max="1795" width="5.7109375" style="1" customWidth="1"/>
    <col min="1796" max="1796" width="5.5703125" style="1" customWidth="1"/>
    <col min="1797" max="2041" width="9.7109375" style="1"/>
    <col min="2042" max="2042" width="10" style="1" customWidth="1"/>
    <col min="2043" max="2043" width="11" style="1" customWidth="1"/>
    <col min="2044" max="2044" width="36.28515625" style="1" customWidth="1"/>
    <col min="2045" max="2045" width="17.5703125" style="1" customWidth="1"/>
    <col min="2046" max="2046" width="13.28515625" style="1" customWidth="1"/>
    <col min="2047" max="2047" width="29.42578125" style="1" customWidth="1"/>
    <col min="2048" max="2048" width="8.5703125" style="1" customWidth="1"/>
    <col min="2049" max="2049" width="12" style="1" customWidth="1"/>
    <col min="2050" max="2050" width="10.140625" style="1" customWidth="1"/>
    <col min="2051" max="2051" width="5.7109375" style="1" customWidth="1"/>
    <col min="2052" max="2052" width="5.5703125" style="1" customWidth="1"/>
    <col min="2053" max="2297" width="9.7109375" style="1"/>
    <col min="2298" max="2298" width="10" style="1" customWidth="1"/>
    <col min="2299" max="2299" width="11" style="1" customWidth="1"/>
    <col min="2300" max="2300" width="36.28515625" style="1" customWidth="1"/>
    <col min="2301" max="2301" width="17.5703125" style="1" customWidth="1"/>
    <col min="2302" max="2302" width="13.28515625" style="1" customWidth="1"/>
    <col min="2303" max="2303" width="29.42578125" style="1" customWidth="1"/>
    <col min="2304" max="2304" width="8.5703125" style="1" customWidth="1"/>
    <col min="2305" max="2305" width="12" style="1" customWidth="1"/>
    <col min="2306" max="2306" width="10.140625" style="1" customWidth="1"/>
    <col min="2307" max="2307" width="5.7109375" style="1" customWidth="1"/>
    <col min="2308" max="2308" width="5.5703125" style="1" customWidth="1"/>
    <col min="2309" max="2553" width="9.7109375" style="1"/>
    <col min="2554" max="2554" width="10" style="1" customWidth="1"/>
    <col min="2555" max="2555" width="11" style="1" customWidth="1"/>
    <col min="2556" max="2556" width="36.28515625" style="1" customWidth="1"/>
    <col min="2557" max="2557" width="17.5703125" style="1" customWidth="1"/>
    <col min="2558" max="2558" width="13.28515625" style="1" customWidth="1"/>
    <col min="2559" max="2559" width="29.42578125" style="1" customWidth="1"/>
    <col min="2560" max="2560" width="8.5703125" style="1" customWidth="1"/>
    <col min="2561" max="2561" width="12" style="1" customWidth="1"/>
    <col min="2562" max="2562" width="10.140625" style="1" customWidth="1"/>
    <col min="2563" max="2563" width="5.7109375" style="1" customWidth="1"/>
    <col min="2564" max="2564" width="5.5703125" style="1" customWidth="1"/>
    <col min="2565" max="2809" width="9.7109375" style="1"/>
    <col min="2810" max="2810" width="10" style="1" customWidth="1"/>
    <col min="2811" max="2811" width="11" style="1" customWidth="1"/>
    <col min="2812" max="2812" width="36.28515625" style="1" customWidth="1"/>
    <col min="2813" max="2813" width="17.5703125" style="1" customWidth="1"/>
    <col min="2814" max="2814" width="13.28515625" style="1" customWidth="1"/>
    <col min="2815" max="2815" width="29.42578125" style="1" customWidth="1"/>
    <col min="2816" max="2816" width="8.5703125" style="1" customWidth="1"/>
    <col min="2817" max="2817" width="12" style="1" customWidth="1"/>
    <col min="2818" max="2818" width="10.140625" style="1" customWidth="1"/>
    <col min="2819" max="2819" width="5.7109375" style="1" customWidth="1"/>
    <col min="2820" max="2820" width="5.5703125" style="1" customWidth="1"/>
    <col min="2821" max="3065" width="9.7109375" style="1"/>
    <col min="3066" max="3066" width="10" style="1" customWidth="1"/>
    <col min="3067" max="3067" width="11" style="1" customWidth="1"/>
    <col min="3068" max="3068" width="36.28515625" style="1" customWidth="1"/>
    <col min="3069" max="3069" width="17.5703125" style="1" customWidth="1"/>
    <col min="3070" max="3070" width="13.28515625" style="1" customWidth="1"/>
    <col min="3071" max="3071" width="29.42578125" style="1" customWidth="1"/>
    <col min="3072" max="3072" width="8.5703125" style="1" customWidth="1"/>
    <col min="3073" max="3073" width="12" style="1" customWidth="1"/>
    <col min="3074" max="3074" width="10.140625" style="1" customWidth="1"/>
    <col min="3075" max="3075" width="5.7109375" style="1" customWidth="1"/>
    <col min="3076" max="3076" width="5.5703125" style="1" customWidth="1"/>
    <col min="3077" max="3321" width="9.7109375" style="1"/>
    <col min="3322" max="3322" width="10" style="1" customWidth="1"/>
    <col min="3323" max="3323" width="11" style="1" customWidth="1"/>
    <col min="3324" max="3324" width="36.28515625" style="1" customWidth="1"/>
    <col min="3325" max="3325" width="17.5703125" style="1" customWidth="1"/>
    <col min="3326" max="3326" width="13.28515625" style="1" customWidth="1"/>
    <col min="3327" max="3327" width="29.42578125" style="1" customWidth="1"/>
    <col min="3328" max="3328" width="8.5703125" style="1" customWidth="1"/>
    <col min="3329" max="3329" width="12" style="1" customWidth="1"/>
    <col min="3330" max="3330" width="10.140625" style="1" customWidth="1"/>
    <col min="3331" max="3331" width="5.7109375" style="1" customWidth="1"/>
    <col min="3332" max="3332" width="5.5703125" style="1" customWidth="1"/>
    <col min="3333" max="3577" width="9.7109375" style="1"/>
    <col min="3578" max="3578" width="10" style="1" customWidth="1"/>
    <col min="3579" max="3579" width="11" style="1" customWidth="1"/>
    <col min="3580" max="3580" width="36.28515625" style="1" customWidth="1"/>
    <col min="3581" max="3581" width="17.5703125" style="1" customWidth="1"/>
    <col min="3582" max="3582" width="13.28515625" style="1" customWidth="1"/>
    <col min="3583" max="3583" width="29.42578125" style="1" customWidth="1"/>
    <col min="3584" max="3584" width="8.5703125" style="1" customWidth="1"/>
    <col min="3585" max="3585" width="12" style="1" customWidth="1"/>
    <col min="3586" max="3586" width="10.140625" style="1" customWidth="1"/>
    <col min="3587" max="3587" width="5.7109375" style="1" customWidth="1"/>
    <col min="3588" max="3588" width="5.5703125" style="1" customWidth="1"/>
    <col min="3589" max="3833" width="9.7109375" style="1"/>
    <col min="3834" max="3834" width="10" style="1" customWidth="1"/>
    <col min="3835" max="3835" width="11" style="1" customWidth="1"/>
    <col min="3836" max="3836" width="36.28515625" style="1" customWidth="1"/>
    <col min="3837" max="3837" width="17.5703125" style="1" customWidth="1"/>
    <col min="3838" max="3838" width="13.28515625" style="1" customWidth="1"/>
    <col min="3839" max="3839" width="29.42578125" style="1" customWidth="1"/>
    <col min="3840" max="3840" width="8.5703125" style="1" customWidth="1"/>
    <col min="3841" max="3841" width="12" style="1" customWidth="1"/>
    <col min="3842" max="3842" width="10.140625" style="1" customWidth="1"/>
    <col min="3843" max="3843" width="5.7109375" style="1" customWidth="1"/>
    <col min="3844" max="3844" width="5.5703125" style="1" customWidth="1"/>
    <col min="3845" max="4089" width="9.7109375" style="1"/>
    <col min="4090" max="4090" width="10" style="1" customWidth="1"/>
    <col min="4091" max="4091" width="11" style="1" customWidth="1"/>
    <col min="4092" max="4092" width="36.28515625" style="1" customWidth="1"/>
    <col min="4093" max="4093" width="17.5703125" style="1" customWidth="1"/>
    <col min="4094" max="4094" width="13.28515625" style="1" customWidth="1"/>
    <col min="4095" max="4095" width="29.42578125" style="1" customWidth="1"/>
    <col min="4096" max="4096" width="8.5703125" style="1" customWidth="1"/>
    <col min="4097" max="4097" width="12" style="1" customWidth="1"/>
    <col min="4098" max="4098" width="10.140625" style="1" customWidth="1"/>
    <col min="4099" max="4099" width="5.7109375" style="1" customWidth="1"/>
    <col min="4100" max="4100" width="5.5703125" style="1" customWidth="1"/>
    <col min="4101" max="4345" width="9.7109375" style="1"/>
    <col min="4346" max="4346" width="10" style="1" customWidth="1"/>
    <col min="4347" max="4347" width="11" style="1" customWidth="1"/>
    <col min="4348" max="4348" width="36.28515625" style="1" customWidth="1"/>
    <col min="4349" max="4349" width="17.5703125" style="1" customWidth="1"/>
    <col min="4350" max="4350" width="13.28515625" style="1" customWidth="1"/>
    <col min="4351" max="4351" width="29.42578125" style="1" customWidth="1"/>
    <col min="4352" max="4352" width="8.5703125" style="1" customWidth="1"/>
    <col min="4353" max="4353" width="12" style="1" customWidth="1"/>
    <col min="4354" max="4354" width="10.140625" style="1" customWidth="1"/>
    <col min="4355" max="4355" width="5.7109375" style="1" customWidth="1"/>
    <col min="4356" max="4356" width="5.5703125" style="1" customWidth="1"/>
    <col min="4357" max="4601" width="9.7109375" style="1"/>
    <col min="4602" max="4602" width="10" style="1" customWidth="1"/>
    <col min="4603" max="4603" width="11" style="1" customWidth="1"/>
    <col min="4604" max="4604" width="36.28515625" style="1" customWidth="1"/>
    <col min="4605" max="4605" width="17.5703125" style="1" customWidth="1"/>
    <col min="4606" max="4606" width="13.28515625" style="1" customWidth="1"/>
    <col min="4607" max="4607" width="29.42578125" style="1" customWidth="1"/>
    <col min="4608" max="4608" width="8.5703125" style="1" customWidth="1"/>
    <col min="4609" max="4609" width="12" style="1" customWidth="1"/>
    <col min="4610" max="4610" width="10.140625" style="1" customWidth="1"/>
    <col min="4611" max="4611" width="5.7109375" style="1" customWidth="1"/>
    <col min="4612" max="4612" width="5.5703125" style="1" customWidth="1"/>
    <col min="4613" max="4857" width="9.7109375" style="1"/>
    <col min="4858" max="4858" width="10" style="1" customWidth="1"/>
    <col min="4859" max="4859" width="11" style="1" customWidth="1"/>
    <col min="4860" max="4860" width="36.28515625" style="1" customWidth="1"/>
    <col min="4861" max="4861" width="17.5703125" style="1" customWidth="1"/>
    <col min="4862" max="4862" width="13.28515625" style="1" customWidth="1"/>
    <col min="4863" max="4863" width="29.42578125" style="1" customWidth="1"/>
    <col min="4864" max="4864" width="8.5703125" style="1" customWidth="1"/>
    <col min="4865" max="4865" width="12" style="1" customWidth="1"/>
    <col min="4866" max="4866" width="10.140625" style="1" customWidth="1"/>
    <col min="4867" max="4867" width="5.7109375" style="1" customWidth="1"/>
    <col min="4868" max="4868" width="5.5703125" style="1" customWidth="1"/>
    <col min="4869" max="5113" width="9.7109375" style="1"/>
    <col min="5114" max="5114" width="10" style="1" customWidth="1"/>
    <col min="5115" max="5115" width="11" style="1" customWidth="1"/>
    <col min="5116" max="5116" width="36.28515625" style="1" customWidth="1"/>
    <col min="5117" max="5117" width="17.5703125" style="1" customWidth="1"/>
    <col min="5118" max="5118" width="13.28515625" style="1" customWidth="1"/>
    <col min="5119" max="5119" width="29.42578125" style="1" customWidth="1"/>
    <col min="5120" max="5120" width="8.5703125" style="1" customWidth="1"/>
    <col min="5121" max="5121" width="12" style="1" customWidth="1"/>
    <col min="5122" max="5122" width="10.140625" style="1" customWidth="1"/>
    <col min="5123" max="5123" width="5.7109375" style="1" customWidth="1"/>
    <col min="5124" max="5124" width="5.5703125" style="1" customWidth="1"/>
    <col min="5125" max="5369" width="9.7109375" style="1"/>
    <col min="5370" max="5370" width="10" style="1" customWidth="1"/>
    <col min="5371" max="5371" width="11" style="1" customWidth="1"/>
    <col min="5372" max="5372" width="36.28515625" style="1" customWidth="1"/>
    <col min="5373" max="5373" width="17.5703125" style="1" customWidth="1"/>
    <col min="5374" max="5374" width="13.28515625" style="1" customWidth="1"/>
    <col min="5375" max="5375" width="29.42578125" style="1" customWidth="1"/>
    <col min="5376" max="5376" width="8.5703125" style="1" customWidth="1"/>
    <col min="5377" max="5377" width="12" style="1" customWidth="1"/>
    <col min="5378" max="5378" width="10.140625" style="1" customWidth="1"/>
    <col min="5379" max="5379" width="5.7109375" style="1" customWidth="1"/>
    <col min="5380" max="5380" width="5.5703125" style="1" customWidth="1"/>
    <col min="5381" max="5625" width="9.7109375" style="1"/>
    <col min="5626" max="5626" width="10" style="1" customWidth="1"/>
    <col min="5627" max="5627" width="11" style="1" customWidth="1"/>
    <col min="5628" max="5628" width="36.28515625" style="1" customWidth="1"/>
    <col min="5629" max="5629" width="17.5703125" style="1" customWidth="1"/>
    <col min="5630" max="5630" width="13.28515625" style="1" customWidth="1"/>
    <col min="5631" max="5631" width="29.42578125" style="1" customWidth="1"/>
    <col min="5632" max="5632" width="8.5703125" style="1" customWidth="1"/>
    <col min="5633" max="5633" width="12" style="1" customWidth="1"/>
    <col min="5634" max="5634" width="10.140625" style="1" customWidth="1"/>
    <col min="5635" max="5635" width="5.7109375" style="1" customWidth="1"/>
    <col min="5636" max="5636" width="5.5703125" style="1" customWidth="1"/>
    <col min="5637" max="5881" width="9.7109375" style="1"/>
    <col min="5882" max="5882" width="10" style="1" customWidth="1"/>
    <col min="5883" max="5883" width="11" style="1" customWidth="1"/>
    <col min="5884" max="5884" width="36.28515625" style="1" customWidth="1"/>
    <col min="5885" max="5885" width="17.5703125" style="1" customWidth="1"/>
    <col min="5886" max="5886" width="13.28515625" style="1" customWidth="1"/>
    <col min="5887" max="5887" width="29.42578125" style="1" customWidth="1"/>
    <col min="5888" max="5888" width="8.5703125" style="1" customWidth="1"/>
    <col min="5889" max="5889" width="12" style="1" customWidth="1"/>
    <col min="5890" max="5890" width="10.140625" style="1" customWidth="1"/>
    <col min="5891" max="5891" width="5.7109375" style="1" customWidth="1"/>
    <col min="5892" max="5892" width="5.5703125" style="1" customWidth="1"/>
    <col min="5893" max="6137" width="9.7109375" style="1"/>
    <col min="6138" max="6138" width="10" style="1" customWidth="1"/>
    <col min="6139" max="6139" width="11" style="1" customWidth="1"/>
    <col min="6140" max="6140" width="36.28515625" style="1" customWidth="1"/>
    <col min="6141" max="6141" width="17.5703125" style="1" customWidth="1"/>
    <col min="6142" max="6142" width="13.28515625" style="1" customWidth="1"/>
    <col min="6143" max="6143" width="29.42578125" style="1" customWidth="1"/>
    <col min="6144" max="6144" width="8.5703125" style="1" customWidth="1"/>
    <col min="6145" max="6145" width="12" style="1" customWidth="1"/>
    <col min="6146" max="6146" width="10.140625" style="1" customWidth="1"/>
    <col min="6147" max="6147" width="5.7109375" style="1" customWidth="1"/>
    <col min="6148" max="6148" width="5.5703125" style="1" customWidth="1"/>
    <col min="6149" max="6393" width="9.7109375" style="1"/>
    <col min="6394" max="6394" width="10" style="1" customWidth="1"/>
    <col min="6395" max="6395" width="11" style="1" customWidth="1"/>
    <col min="6396" max="6396" width="36.28515625" style="1" customWidth="1"/>
    <col min="6397" max="6397" width="17.5703125" style="1" customWidth="1"/>
    <col min="6398" max="6398" width="13.28515625" style="1" customWidth="1"/>
    <col min="6399" max="6399" width="29.42578125" style="1" customWidth="1"/>
    <col min="6400" max="6400" width="8.5703125" style="1" customWidth="1"/>
    <col min="6401" max="6401" width="12" style="1" customWidth="1"/>
    <col min="6402" max="6402" width="10.140625" style="1" customWidth="1"/>
    <col min="6403" max="6403" width="5.7109375" style="1" customWidth="1"/>
    <col min="6404" max="6404" width="5.5703125" style="1" customWidth="1"/>
    <col min="6405" max="6649" width="9.7109375" style="1"/>
    <col min="6650" max="6650" width="10" style="1" customWidth="1"/>
    <col min="6651" max="6651" width="11" style="1" customWidth="1"/>
    <col min="6652" max="6652" width="36.28515625" style="1" customWidth="1"/>
    <col min="6653" max="6653" width="17.5703125" style="1" customWidth="1"/>
    <col min="6654" max="6654" width="13.28515625" style="1" customWidth="1"/>
    <col min="6655" max="6655" width="29.42578125" style="1" customWidth="1"/>
    <col min="6656" max="6656" width="8.5703125" style="1" customWidth="1"/>
    <col min="6657" max="6657" width="12" style="1" customWidth="1"/>
    <col min="6658" max="6658" width="10.140625" style="1" customWidth="1"/>
    <col min="6659" max="6659" width="5.7109375" style="1" customWidth="1"/>
    <col min="6660" max="6660" width="5.5703125" style="1" customWidth="1"/>
    <col min="6661" max="6905" width="9.7109375" style="1"/>
    <col min="6906" max="6906" width="10" style="1" customWidth="1"/>
    <col min="6907" max="6907" width="11" style="1" customWidth="1"/>
    <col min="6908" max="6908" width="36.28515625" style="1" customWidth="1"/>
    <col min="6909" max="6909" width="17.5703125" style="1" customWidth="1"/>
    <col min="6910" max="6910" width="13.28515625" style="1" customWidth="1"/>
    <col min="6911" max="6911" width="29.42578125" style="1" customWidth="1"/>
    <col min="6912" max="6912" width="8.5703125" style="1" customWidth="1"/>
    <col min="6913" max="6913" width="12" style="1" customWidth="1"/>
    <col min="6914" max="6914" width="10.140625" style="1" customWidth="1"/>
    <col min="6915" max="6915" width="5.7109375" style="1" customWidth="1"/>
    <col min="6916" max="6916" width="5.5703125" style="1" customWidth="1"/>
    <col min="6917" max="7161" width="9.7109375" style="1"/>
    <col min="7162" max="7162" width="10" style="1" customWidth="1"/>
    <col min="7163" max="7163" width="11" style="1" customWidth="1"/>
    <col min="7164" max="7164" width="36.28515625" style="1" customWidth="1"/>
    <col min="7165" max="7165" width="17.5703125" style="1" customWidth="1"/>
    <col min="7166" max="7166" width="13.28515625" style="1" customWidth="1"/>
    <col min="7167" max="7167" width="29.42578125" style="1" customWidth="1"/>
    <col min="7168" max="7168" width="8.5703125" style="1" customWidth="1"/>
    <col min="7169" max="7169" width="12" style="1" customWidth="1"/>
    <col min="7170" max="7170" width="10.140625" style="1" customWidth="1"/>
    <col min="7171" max="7171" width="5.7109375" style="1" customWidth="1"/>
    <col min="7172" max="7172" width="5.5703125" style="1" customWidth="1"/>
    <col min="7173" max="7417" width="9.7109375" style="1"/>
    <col min="7418" max="7418" width="10" style="1" customWidth="1"/>
    <col min="7419" max="7419" width="11" style="1" customWidth="1"/>
    <col min="7420" max="7420" width="36.28515625" style="1" customWidth="1"/>
    <col min="7421" max="7421" width="17.5703125" style="1" customWidth="1"/>
    <col min="7422" max="7422" width="13.28515625" style="1" customWidth="1"/>
    <col min="7423" max="7423" width="29.42578125" style="1" customWidth="1"/>
    <col min="7424" max="7424" width="8.5703125" style="1" customWidth="1"/>
    <col min="7425" max="7425" width="12" style="1" customWidth="1"/>
    <col min="7426" max="7426" width="10.140625" style="1" customWidth="1"/>
    <col min="7427" max="7427" width="5.7109375" style="1" customWidth="1"/>
    <col min="7428" max="7428" width="5.5703125" style="1" customWidth="1"/>
    <col min="7429" max="7673" width="9.7109375" style="1"/>
    <col min="7674" max="7674" width="10" style="1" customWidth="1"/>
    <col min="7675" max="7675" width="11" style="1" customWidth="1"/>
    <col min="7676" max="7676" width="36.28515625" style="1" customWidth="1"/>
    <col min="7677" max="7677" width="17.5703125" style="1" customWidth="1"/>
    <col min="7678" max="7678" width="13.28515625" style="1" customWidth="1"/>
    <col min="7679" max="7679" width="29.42578125" style="1" customWidth="1"/>
    <col min="7680" max="7680" width="8.5703125" style="1" customWidth="1"/>
    <col min="7681" max="7681" width="12" style="1" customWidth="1"/>
    <col min="7682" max="7682" width="10.140625" style="1" customWidth="1"/>
    <col min="7683" max="7683" width="5.7109375" style="1" customWidth="1"/>
    <col min="7684" max="7684" width="5.5703125" style="1" customWidth="1"/>
    <col min="7685" max="7929" width="9.7109375" style="1"/>
    <col min="7930" max="7930" width="10" style="1" customWidth="1"/>
    <col min="7931" max="7931" width="11" style="1" customWidth="1"/>
    <col min="7932" max="7932" width="36.28515625" style="1" customWidth="1"/>
    <col min="7933" max="7933" width="17.5703125" style="1" customWidth="1"/>
    <col min="7934" max="7934" width="13.28515625" style="1" customWidth="1"/>
    <col min="7935" max="7935" width="29.42578125" style="1" customWidth="1"/>
    <col min="7936" max="7936" width="8.5703125" style="1" customWidth="1"/>
    <col min="7937" max="7937" width="12" style="1" customWidth="1"/>
    <col min="7938" max="7938" width="10.140625" style="1" customWidth="1"/>
    <col min="7939" max="7939" width="5.7109375" style="1" customWidth="1"/>
    <col min="7940" max="7940" width="5.5703125" style="1" customWidth="1"/>
    <col min="7941" max="8185" width="9.7109375" style="1"/>
    <col min="8186" max="8186" width="10" style="1" customWidth="1"/>
    <col min="8187" max="8187" width="11" style="1" customWidth="1"/>
    <col min="8188" max="8188" width="36.28515625" style="1" customWidth="1"/>
    <col min="8189" max="8189" width="17.5703125" style="1" customWidth="1"/>
    <col min="8190" max="8190" width="13.28515625" style="1" customWidth="1"/>
    <col min="8191" max="8191" width="29.42578125" style="1" customWidth="1"/>
    <col min="8192" max="8192" width="8.5703125" style="1" customWidth="1"/>
    <col min="8193" max="8193" width="12" style="1" customWidth="1"/>
    <col min="8194" max="8194" width="10.140625" style="1" customWidth="1"/>
    <col min="8195" max="8195" width="5.7109375" style="1" customWidth="1"/>
    <col min="8196" max="8196" width="5.5703125" style="1" customWidth="1"/>
    <col min="8197" max="8441" width="9.7109375" style="1"/>
    <col min="8442" max="8442" width="10" style="1" customWidth="1"/>
    <col min="8443" max="8443" width="11" style="1" customWidth="1"/>
    <col min="8444" max="8444" width="36.28515625" style="1" customWidth="1"/>
    <col min="8445" max="8445" width="17.5703125" style="1" customWidth="1"/>
    <col min="8446" max="8446" width="13.28515625" style="1" customWidth="1"/>
    <col min="8447" max="8447" width="29.42578125" style="1" customWidth="1"/>
    <col min="8448" max="8448" width="8.5703125" style="1" customWidth="1"/>
    <col min="8449" max="8449" width="12" style="1" customWidth="1"/>
    <col min="8450" max="8450" width="10.140625" style="1" customWidth="1"/>
    <col min="8451" max="8451" width="5.7109375" style="1" customWidth="1"/>
    <col min="8452" max="8452" width="5.5703125" style="1" customWidth="1"/>
    <col min="8453" max="8697" width="9.7109375" style="1"/>
    <col min="8698" max="8698" width="10" style="1" customWidth="1"/>
    <col min="8699" max="8699" width="11" style="1" customWidth="1"/>
    <col min="8700" max="8700" width="36.28515625" style="1" customWidth="1"/>
    <col min="8701" max="8701" width="17.5703125" style="1" customWidth="1"/>
    <col min="8702" max="8702" width="13.28515625" style="1" customWidth="1"/>
    <col min="8703" max="8703" width="29.42578125" style="1" customWidth="1"/>
    <col min="8704" max="8704" width="8.5703125" style="1" customWidth="1"/>
    <col min="8705" max="8705" width="12" style="1" customWidth="1"/>
    <col min="8706" max="8706" width="10.140625" style="1" customWidth="1"/>
    <col min="8707" max="8707" width="5.7109375" style="1" customWidth="1"/>
    <col min="8708" max="8708" width="5.5703125" style="1" customWidth="1"/>
    <col min="8709" max="8953" width="9.7109375" style="1"/>
    <col min="8954" max="8954" width="10" style="1" customWidth="1"/>
    <col min="8955" max="8955" width="11" style="1" customWidth="1"/>
    <col min="8956" max="8956" width="36.28515625" style="1" customWidth="1"/>
    <col min="8957" max="8957" width="17.5703125" style="1" customWidth="1"/>
    <col min="8958" max="8958" width="13.28515625" style="1" customWidth="1"/>
    <col min="8959" max="8959" width="29.42578125" style="1" customWidth="1"/>
    <col min="8960" max="8960" width="8.5703125" style="1" customWidth="1"/>
    <col min="8961" max="8961" width="12" style="1" customWidth="1"/>
    <col min="8962" max="8962" width="10.140625" style="1" customWidth="1"/>
    <col min="8963" max="8963" width="5.7109375" style="1" customWidth="1"/>
    <col min="8964" max="8964" width="5.5703125" style="1" customWidth="1"/>
    <col min="8965" max="9209" width="9.7109375" style="1"/>
    <col min="9210" max="9210" width="10" style="1" customWidth="1"/>
    <col min="9211" max="9211" width="11" style="1" customWidth="1"/>
    <col min="9212" max="9212" width="36.28515625" style="1" customWidth="1"/>
    <col min="9213" max="9213" width="17.5703125" style="1" customWidth="1"/>
    <col min="9214" max="9214" width="13.28515625" style="1" customWidth="1"/>
    <col min="9215" max="9215" width="29.42578125" style="1" customWidth="1"/>
    <col min="9216" max="9216" width="8.5703125" style="1" customWidth="1"/>
    <col min="9217" max="9217" width="12" style="1" customWidth="1"/>
    <col min="9218" max="9218" width="10.140625" style="1" customWidth="1"/>
    <col min="9219" max="9219" width="5.7109375" style="1" customWidth="1"/>
    <col min="9220" max="9220" width="5.5703125" style="1" customWidth="1"/>
    <col min="9221" max="9465" width="9.7109375" style="1"/>
    <col min="9466" max="9466" width="10" style="1" customWidth="1"/>
    <col min="9467" max="9467" width="11" style="1" customWidth="1"/>
    <col min="9468" max="9468" width="36.28515625" style="1" customWidth="1"/>
    <col min="9469" max="9469" width="17.5703125" style="1" customWidth="1"/>
    <col min="9470" max="9470" width="13.28515625" style="1" customWidth="1"/>
    <col min="9471" max="9471" width="29.42578125" style="1" customWidth="1"/>
    <col min="9472" max="9472" width="8.5703125" style="1" customWidth="1"/>
    <col min="9473" max="9473" width="12" style="1" customWidth="1"/>
    <col min="9474" max="9474" width="10.140625" style="1" customWidth="1"/>
    <col min="9475" max="9475" width="5.7109375" style="1" customWidth="1"/>
    <col min="9476" max="9476" width="5.5703125" style="1" customWidth="1"/>
    <col min="9477" max="9721" width="9.7109375" style="1"/>
    <col min="9722" max="9722" width="10" style="1" customWidth="1"/>
    <col min="9723" max="9723" width="11" style="1" customWidth="1"/>
    <col min="9724" max="9724" width="36.28515625" style="1" customWidth="1"/>
    <col min="9725" max="9725" width="17.5703125" style="1" customWidth="1"/>
    <col min="9726" max="9726" width="13.28515625" style="1" customWidth="1"/>
    <col min="9727" max="9727" width="29.42578125" style="1" customWidth="1"/>
    <col min="9728" max="9728" width="8.5703125" style="1" customWidth="1"/>
    <col min="9729" max="9729" width="12" style="1" customWidth="1"/>
    <col min="9730" max="9730" width="10.140625" style="1" customWidth="1"/>
    <col min="9731" max="9731" width="5.7109375" style="1" customWidth="1"/>
    <col min="9732" max="9732" width="5.5703125" style="1" customWidth="1"/>
    <col min="9733" max="9977" width="9.7109375" style="1"/>
    <col min="9978" max="9978" width="10" style="1" customWidth="1"/>
    <col min="9979" max="9979" width="11" style="1" customWidth="1"/>
    <col min="9980" max="9980" width="36.28515625" style="1" customWidth="1"/>
    <col min="9981" max="9981" width="17.5703125" style="1" customWidth="1"/>
    <col min="9982" max="9982" width="13.28515625" style="1" customWidth="1"/>
    <col min="9983" max="9983" width="29.42578125" style="1" customWidth="1"/>
    <col min="9984" max="9984" width="8.5703125" style="1" customWidth="1"/>
    <col min="9985" max="9985" width="12" style="1" customWidth="1"/>
    <col min="9986" max="9986" width="10.140625" style="1" customWidth="1"/>
    <col min="9987" max="9987" width="5.7109375" style="1" customWidth="1"/>
    <col min="9988" max="9988" width="5.5703125" style="1" customWidth="1"/>
    <col min="9989" max="10233" width="9.7109375" style="1"/>
    <col min="10234" max="10234" width="10" style="1" customWidth="1"/>
    <col min="10235" max="10235" width="11" style="1" customWidth="1"/>
    <col min="10236" max="10236" width="36.28515625" style="1" customWidth="1"/>
    <col min="10237" max="10237" width="17.5703125" style="1" customWidth="1"/>
    <col min="10238" max="10238" width="13.28515625" style="1" customWidth="1"/>
    <col min="10239" max="10239" width="29.42578125" style="1" customWidth="1"/>
    <col min="10240" max="10240" width="8.5703125" style="1" customWidth="1"/>
    <col min="10241" max="10241" width="12" style="1" customWidth="1"/>
    <col min="10242" max="10242" width="10.140625" style="1" customWidth="1"/>
    <col min="10243" max="10243" width="5.7109375" style="1" customWidth="1"/>
    <col min="10244" max="10244" width="5.5703125" style="1" customWidth="1"/>
    <col min="10245" max="10489" width="9.7109375" style="1"/>
    <col min="10490" max="10490" width="10" style="1" customWidth="1"/>
    <col min="10491" max="10491" width="11" style="1" customWidth="1"/>
    <col min="10492" max="10492" width="36.28515625" style="1" customWidth="1"/>
    <col min="10493" max="10493" width="17.5703125" style="1" customWidth="1"/>
    <col min="10494" max="10494" width="13.28515625" style="1" customWidth="1"/>
    <col min="10495" max="10495" width="29.42578125" style="1" customWidth="1"/>
    <col min="10496" max="10496" width="8.5703125" style="1" customWidth="1"/>
    <col min="10497" max="10497" width="12" style="1" customWidth="1"/>
    <col min="10498" max="10498" width="10.140625" style="1" customWidth="1"/>
    <col min="10499" max="10499" width="5.7109375" style="1" customWidth="1"/>
    <col min="10500" max="10500" width="5.5703125" style="1" customWidth="1"/>
    <col min="10501" max="10745" width="9.7109375" style="1"/>
    <col min="10746" max="10746" width="10" style="1" customWidth="1"/>
    <col min="10747" max="10747" width="11" style="1" customWidth="1"/>
    <col min="10748" max="10748" width="36.28515625" style="1" customWidth="1"/>
    <col min="10749" max="10749" width="17.5703125" style="1" customWidth="1"/>
    <col min="10750" max="10750" width="13.28515625" style="1" customWidth="1"/>
    <col min="10751" max="10751" width="29.42578125" style="1" customWidth="1"/>
    <col min="10752" max="10752" width="8.5703125" style="1" customWidth="1"/>
    <col min="10753" max="10753" width="12" style="1" customWidth="1"/>
    <col min="10754" max="10754" width="10.140625" style="1" customWidth="1"/>
    <col min="10755" max="10755" width="5.7109375" style="1" customWidth="1"/>
    <col min="10756" max="10756" width="5.5703125" style="1" customWidth="1"/>
    <col min="10757" max="11001" width="9.7109375" style="1"/>
    <col min="11002" max="11002" width="10" style="1" customWidth="1"/>
    <col min="11003" max="11003" width="11" style="1" customWidth="1"/>
    <col min="11004" max="11004" width="36.28515625" style="1" customWidth="1"/>
    <col min="11005" max="11005" width="17.5703125" style="1" customWidth="1"/>
    <col min="11006" max="11006" width="13.28515625" style="1" customWidth="1"/>
    <col min="11007" max="11007" width="29.42578125" style="1" customWidth="1"/>
    <col min="11008" max="11008" width="8.5703125" style="1" customWidth="1"/>
    <col min="11009" max="11009" width="12" style="1" customWidth="1"/>
    <col min="11010" max="11010" width="10.140625" style="1" customWidth="1"/>
    <col min="11011" max="11011" width="5.7109375" style="1" customWidth="1"/>
    <col min="11012" max="11012" width="5.5703125" style="1" customWidth="1"/>
    <col min="11013" max="11257" width="9.7109375" style="1"/>
    <col min="11258" max="11258" width="10" style="1" customWidth="1"/>
    <col min="11259" max="11259" width="11" style="1" customWidth="1"/>
    <col min="11260" max="11260" width="36.28515625" style="1" customWidth="1"/>
    <col min="11261" max="11261" width="17.5703125" style="1" customWidth="1"/>
    <col min="11262" max="11262" width="13.28515625" style="1" customWidth="1"/>
    <col min="11263" max="11263" width="29.42578125" style="1" customWidth="1"/>
    <col min="11264" max="11264" width="8.5703125" style="1" customWidth="1"/>
    <col min="11265" max="11265" width="12" style="1" customWidth="1"/>
    <col min="11266" max="11266" width="10.140625" style="1" customWidth="1"/>
    <col min="11267" max="11267" width="5.7109375" style="1" customWidth="1"/>
    <col min="11268" max="11268" width="5.5703125" style="1" customWidth="1"/>
    <col min="11269" max="11513" width="9.7109375" style="1"/>
    <col min="11514" max="11514" width="10" style="1" customWidth="1"/>
    <col min="11515" max="11515" width="11" style="1" customWidth="1"/>
    <col min="11516" max="11516" width="36.28515625" style="1" customWidth="1"/>
    <col min="11517" max="11517" width="17.5703125" style="1" customWidth="1"/>
    <col min="11518" max="11518" width="13.28515625" style="1" customWidth="1"/>
    <col min="11519" max="11519" width="29.42578125" style="1" customWidth="1"/>
    <col min="11520" max="11520" width="8.5703125" style="1" customWidth="1"/>
    <col min="11521" max="11521" width="12" style="1" customWidth="1"/>
    <col min="11522" max="11522" width="10.140625" style="1" customWidth="1"/>
    <col min="11523" max="11523" width="5.7109375" style="1" customWidth="1"/>
    <col min="11524" max="11524" width="5.5703125" style="1" customWidth="1"/>
    <col min="11525" max="11769" width="9.7109375" style="1"/>
    <col min="11770" max="11770" width="10" style="1" customWidth="1"/>
    <col min="11771" max="11771" width="11" style="1" customWidth="1"/>
    <col min="11772" max="11772" width="36.28515625" style="1" customWidth="1"/>
    <col min="11773" max="11773" width="17.5703125" style="1" customWidth="1"/>
    <col min="11774" max="11774" width="13.28515625" style="1" customWidth="1"/>
    <col min="11775" max="11775" width="29.42578125" style="1" customWidth="1"/>
    <col min="11776" max="11776" width="8.5703125" style="1" customWidth="1"/>
    <col min="11777" max="11777" width="12" style="1" customWidth="1"/>
    <col min="11778" max="11778" width="10.140625" style="1" customWidth="1"/>
    <col min="11779" max="11779" width="5.7109375" style="1" customWidth="1"/>
    <col min="11780" max="11780" width="5.5703125" style="1" customWidth="1"/>
    <col min="11781" max="12025" width="9.7109375" style="1"/>
    <col min="12026" max="12026" width="10" style="1" customWidth="1"/>
    <col min="12027" max="12027" width="11" style="1" customWidth="1"/>
    <col min="12028" max="12028" width="36.28515625" style="1" customWidth="1"/>
    <col min="12029" max="12029" width="17.5703125" style="1" customWidth="1"/>
    <col min="12030" max="12030" width="13.28515625" style="1" customWidth="1"/>
    <col min="12031" max="12031" width="29.42578125" style="1" customWidth="1"/>
    <col min="12032" max="12032" width="8.5703125" style="1" customWidth="1"/>
    <col min="12033" max="12033" width="12" style="1" customWidth="1"/>
    <col min="12034" max="12034" width="10.140625" style="1" customWidth="1"/>
    <col min="12035" max="12035" width="5.7109375" style="1" customWidth="1"/>
    <col min="12036" max="12036" width="5.5703125" style="1" customWidth="1"/>
    <col min="12037" max="12281" width="9.7109375" style="1"/>
    <col min="12282" max="12282" width="10" style="1" customWidth="1"/>
    <col min="12283" max="12283" width="11" style="1" customWidth="1"/>
    <col min="12284" max="12284" width="36.28515625" style="1" customWidth="1"/>
    <col min="12285" max="12285" width="17.5703125" style="1" customWidth="1"/>
    <col min="12286" max="12286" width="13.28515625" style="1" customWidth="1"/>
    <col min="12287" max="12287" width="29.42578125" style="1" customWidth="1"/>
    <col min="12288" max="12288" width="8.5703125" style="1" customWidth="1"/>
    <col min="12289" max="12289" width="12" style="1" customWidth="1"/>
    <col min="12290" max="12290" width="10.140625" style="1" customWidth="1"/>
    <col min="12291" max="12291" width="5.7109375" style="1" customWidth="1"/>
    <col min="12292" max="12292" width="5.5703125" style="1" customWidth="1"/>
    <col min="12293" max="12537" width="9.7109375" style="1"/>
    <col min="12538" max="12538" width="10" style="1" customWidth="1"/>
    <col min="12539" max="12539" width="11" style="1" customWidth="1"/>
    <col min="12540" max="12540" width="36.28515625" style="1" customWidth="1"/>
    <col min="12541" max="12541" width="17.5703125" style="1" customWidth="1"/>
    <col min="12542" max="12542" width="13.28515625" style="1" customWidth="1"/>
    <col min="12543" max="12543" width="29.42578125" style="1" customWidth="1"/>
    <col min="12544" max="12544" width="8.5703125" style="1" customWidth="1"/>
    <col min="12545" max="12545" width="12" style="1" customWidth="1"/>
    <col min="12546" max="12546" width="10.140625" style="1" customWidth="1"/>
    <col min="12547" max="12547" width="5.7109375" style="1" customWidth="1"/>
    <col min="12548" max="12548" width="5.5703125" style="1" customWidth="1"/>
    <col min="12549" max="12793" width="9.7109375" style="1"/>
    <col min="12794" max="12794" width="10" style="1" customWidth="1"/>
    <col min="12795" max="12795" width="11" style="1" customWidth="1"/>
    <col min="12796" max="12796" width="36.28515625" style="1" customWidth="1"/>
    <col min="12797" max="12797" width="17.5703125" style="1" customWidth="1"/>
    <col min="12798" max="12798" width="13.28515625" style="1" customWidth="1"/>
    <col min="12799" max="12799" width="29.42578125" style="1" customWidth="1"/>
    <col min="12800" max="12800" width="8.5703125" style="1" customWidth="1"/>
    <col min="12801" max="12801" width="12" style="1" customWidth="1"/>
    <col min="12802" max="12802" width="10.140625" style="1" customWidth="1"/>
    <col min="12803" max="12803" width="5.7109375" style="1" customWidth="1"/>
    <col min="12804" max="12804" width="5.5703125" style="1" customWidth="1"/>
    <col min="12805" max="13049" width="9.7109375" style="1"/>
    <col min="13050" max="13050" width="10" style="1" customWidth="1"/>
    <col min="13051" max="13051" width="11" style="1" customWidth="1"/>
    <col min="13052" max="13052" width="36.28515625" style="1" customWidth="1"/>
    <col min="13053" max="13053" width="17.5703125" style="1" customWidth="1"/>
    <col min="13054" max="13054" width="13.28515625" style="1" customWidth="1"/>
    <col min="13055" max="13055" width="29.42578125" style="1" customWidth="1"/>
    <col min="13056" max="13056" width="8.5703125" style="1" customWidth="1"/>
    <col min="13057" max="13057" width="12" style="1" customWidth="1"/>
    <col min="13058" max="13058" width="10.140625" style="1" customWidth="1"/>
    <col min="13059" max="13059" width="5.7109375" style="1" customWidth="1"/>
    <col min="13060" max="13060" width="5.5703125" style="1" customWidth="1"/>
    <col min="13061" max="13305" width="9.7109375" style="1"/>
    <col min="13306" max="13306" width="10" style="1" customWidth="1"/>
    <col min="13307" max="13307" width="11" style="1" customWidth="1"/>
    <col min="13308" max="13308" width="36.28515625" style="1" customWidth="1"/>
    <col min="13309" max="13309" width="17.5703125" style="1" customWidth="1"/>
    <col min="13310" max="13310" width="13.28515625" style="1" customWidth="1"/>
    <col min="13311" max="13311" width="29.42578125" style="1" customWidth="1"/>
    <col min="13312" max="13312" width="8.5703125" style="1" customWidth="1"/>
    <col min="13313" max="13313" width="12" style="1" customWidth="1"/>
    <col min="13314" max="13314" width="10.140625" style="1" customWidth="1"/>
    <col min="13315" max="13315" width="5.7109375" style="1" customWidth="1"/>
    <col min="13316" max="13316" width="5.5703125" style="1" customWidth="1"/>
    <col min="13317" max="13561" width="9.7109375" style="1"/>
    <col min="13562" max="13562" width="10" style="1" customWidth="1"/>
    <col min="13563" max="13563" width="11" style="1" customWidth="1"/>
    <col min="13564" max="13564" width="36.28515625" style="1" customWidth="1"/>
    <col min="13565" max="13565" width="17.5703125" style="1" customWidth="1"/>
    <col min="13566" max="13566" width="13.28515625" style="1" customWidth="1"/>
    <col min="13567" max="13567" width="29.42578125" style="1" customWidth="1"/>
    <col min="13568" max="13568" width="8.5703125" style="1" customWidth="1"/>
    <col min="13569" max="13569" width="12" style="1" customWidth="1"/>
    <col min="13570" max="13570" width="10.140625" style="1" customWidth="1"/>
    <col min="13571" max="13571" width="5.7109375" style="1" customWidth="1"/>
    <col min="13572" max="13572" width="5.5703125" style="1" customWidth="1"/>
    <col min="13573" max="13817" width="9.7109375" style="1"/>
    <col min="13818" max="13818" width="10" style="1" customWidth="1"/>
    <col min="13819" max="13819" width="11" style="1" customWidth="1"/>
    <col min="13820" max="13820" width="36.28515625" style="1" customWidth="1"/>
    <col min="13821" max="13821" width="17.5703125" style="1" customWidth="1"/>
    <col min="13822" max="13822" width="13.28515625" style="1" customWidth="1"/>
    <col min="13823" max="13823" width="29.42578125" style="1" customWidth="1"/>
    <col min="13824" max="13824" width="8.5703125" style="1" customWidth="1"/>
    <col min="13825" max="13825" width="12" style="1" customWidth="1"/>
    <col min="13826" max="13826" width="10.140625" style="1" customWidth="1"/>
    <col min="13827" max="13827" width="5.7109375" style="1" customWidth="1"/>
    <col min="13828" max="13828" width="5.5703125" style="1" customWidth="1"/>
    <col min="13829" max="14073" width="9.7109375" style="1"/>
    <col min="14074" max="14074" width="10" style="1" customWidth="1"/>
    <col min="14075" max="14075" width="11" style="1" customWidth="1"/>
    <col min="14076" max="14076" width="36.28515625" style="1" customWidth="1"/>
    <col min="14077" max="14077" width="17.5703125" style="1" customWidth="1"/>
    <col min="14078" max="14078" width="13.28515625" style="1" customWidth="1"/>
    <col min="14079" max="14079" width="29.42578125" style="1" customWidth="1"/>
    <col min="14080" max="14080" width="8.5703125" style="1" customWidth="1"/>
    <col min="14081" max="14081" width="12" style="1" customWidth="1"/>
    <col min="14082" max="14082" width="10.140625" style="1" customWidth="1"/>
    <col min="14083" max="14083" width="5.7109375" style="1" customWidth="1"/>
    <col min="14084" max="14084" width="5.5703125" style="1" customWidth="1"/>
    <col min="14085" max="14329" width="9.7109375" style="1"/>
    <col min="14330" max="14330" width="10" style="1" customWidth="1"/>
    <col min="14331" max="14331" width="11" style="1" customWidth="1"/>
    <col min="14332" max="14332" width="36.28515625" style="1" customWidth="1"/>
    <col min="14333" max="14333" width="17.5703125" style="1" customWidth="1"/>
    <col min="14334" max="14334" width="13.28515625" style="1" customWidth="1"/>
    <col min="14335" max="14335" width="29.42578125" style="1" customWidth="1"/>
    <col min="14336" max="14336" width="8.5703125" style="1" customWidth="1"/>
    <col min="14337" max="14337" width="12" style="1" customWidth="1"/>
    <col min="14338" max="14338" width="10.140625" style="1" customWidth="1"/>
    <col min="14339" max="14339" width="5.7109375" style="1" customWidth="1"/>
    <col min="14340" max="14340" width="5.5703125" style="1" customWidth="1"/>
    <col min="14341" max="14585" width="9.7109375" style="1"/>
    <col min="14586" max="14586" width="10" style="1" customWidth="1"/>
    <col min="14587" max="14587" width="11" style="1" customWidth="1"/>
    <col min="14588" max="14588" width="36.28515625" style="1" customWidth="1"/>
    <col min="14589" max="14589" width="17.5703125" style="1" customWidth="1"/>
    <col min="14590" max="14590" width="13.28515625" style="1" customWidth="1"/>
    <col min="14591" max="14591" width="29.42578125" style="1" customWidth="1"/>
    <col min="14592" max="14592" width="8.5703125" style="1" customWidth="1"/>
    <col min="14593" max="14593" width="12" style="1" customWidth="1"/>
    <col min="14594" max="14594" width="10.140625" style="1" customWidth="1"/>
    <col min="14595" max="14595" width="5.7109375" style="1" customWidth="1"/>
    <col min="14596" max="14596" width="5.5703125" style="1" customWidth="1"/>
    <col min="14597" max="14841" width="9.7109375" style="1"/>
    <col min="14842" max="14842" width="10" style="1" customWidth="1"/>
    <col min="14843" max="14843" width="11" style="1" customWidth="1"/>
    <col min="14844" max="14844" width="36.28515625" style="1" customWidth="1"/>
    <col min="14845" max="14845" width="17.5703125" style="1" customWidth="1"/>
    <col min="14846" max="14846" width="13.28515625" style="1" customWidth="1"/>
    <col min="14847" max="14847" width="29.42578125" style="1" customWidth="1"/>
    <col min="14848" max="14848" width="8.5703125" style="1" customWidth="1"/>
    <col min="14849" max="14849" width="12" style="1" customWidth="1"/>
    <col min="14850" max="14850" width="10.140625" style="1" customWidth="1"/>
    <col min="14851" max="14851" width="5.7109375" style="1" customWidth="1"/>
    <col min="14852" max="14852" width="5.5703125" style="1" customWidth="1"/>
    <col min="14853" max="15097" width="9.7109375" style="1"/>
    <col min="15098" max="15098" width="10" style="1" customWidth="1"/>
    <col min="15099" max="15099" width="11" style="1" customWidth="1"/>
    <col min="15100" max="15100" width="36.28515625" style="1" customWidth="1"/>
    <col min="15101" max="15101" width="17.5703125" style="1" customWidth="1"/>
    <col min="15102" max="15102" width="13.28515625" style="1" customWidth="1"/>
    <col min="15103" max="15103" width="29.42578125" style="1" customWidth="1"/>
    <col min="15104" max="15104" width="8.5703125" style="1" customWidth="1"/>
    <col min="15105" max="15105" width="12" style="1" customWidth="1"/>
    <col min="15106" max="15106" width="10.140625" style="1" customWidth="1"/>
    <col min="15107" max="15107" width="5.7109375" style="1" customWidth="1"/>
    <col min="15108" max="15108" width="5.5703125" style="1" customWidth="1"/>
    <col min="15109" max="15353" width="9.7109375" style="1"/>
    <col min="15354" max="15354" width="10" style="1" customWidth="1"/>
    <col min="15355" max="15355" width="11" style="1" customWidth="1"/>
    <col min="15356" max="15356" width="36.28515625" style="1" customWidth="1"/>
    <col min="15357" max="15357" width="17.5703125" style="1" customWidth="1"/>
    <col min="15358" max="15358" width="13.28515625" style="1" customWidth="1"/>
    <col min="15359" max="15359" width="29.42578125" style="1" customWidth="1"/>
    <col min="15360" max="15360" width="8.5703125" style="1" customWidth="1"/>
    <col min="15361" max="15361" width="12" style="1" customWidth="1"/>
    <col min="15362" max="15362" width="10.140625" style="1" customWidth="1"/>
    <col min="15363" max="15363" width="5.7109375" style="1" customWidth="1"/>
    <col min="15364" max="15364" width="5.5703125" style="1" customWidth="1"/>
    <col min="15365" max="15609" width="9.7109375" style="1"/>
    <col min="15610" max="15610" width="10" style="1" customWidth="1"/>
    <col min="15611" max="15611" width="11" style="1" customWidth="1"/>
    <col min="15612" max="15612" width="36.28515625" style="1" customWidth="1"/>
    <col min="15613" max="15613" width="17.5703125" style="1" customWidth="1"/>
    <col min="15614" max="15614" width="13.28515625" style="1" customWidth="1"/>
    <col min="15615" max="15615" width="29.42578125" style="1" customWidth="1"/>
    <col min="15616" max="15616" width="8.5703125" style="1" customWidth="1"/>
    <col min="15617" max="15617" width="12" style="1" customWidth="1"/>
    <col min="15618" max="15618" width="10.140625" style="1" customWidth="1"/>
    <col min="15619" max="15619" width="5.7109375" style="1" customWidth="1"/>
    <col min="15620" max="15620" width="5.5703125" style="1" customWidth="1"/>
    <col min="15621" max="15865" width="9.7109375" style="1"/>
    <col min="15866" max="15866" width="10" style="1" customWidth="1"/>
    <col min="15867" max="15867" width="11" style="1" customWidth="1"/>
    <col min="15868" max="15868" width="36.28515625" style="1" customWidth="1"/>
    <col min="15869" max="15869" width="17.5703125" style="1" customWidth="1"/>
    <col min="15870" max="15870" width="13.28515625" style="1" customWidth="1"/>
    <col min="15871" max="15871" width="29.42578125" style="1" customWidth="1"/>
    <col min="15872" max="15872" width="8.5703125" style="1" customWidth="1"/>
    <col min="15873" max="15873" width="12" style="1" customWidth="1"/>
    <col min="15874" max="15874" width="10.140625" style="1" customWidth="1"/>
    <col min="15875" max="15875" width="5.7109375" style="1" customWidth="1"/>
    <col min="15876" max="15876" width="5.5703125" style="1" customWidth="1"/>
    <col min="15877" max="16121" width="9.7109375" style="1"/>
    <col min="16122" max="16122" width="10" style="1" customWidth="1"/>
    <col min="16123" max="16123" width="11" style="1" customWidth="1"/>
    <col min="16124" max="16124" width="36.28515625" style="1" customWidth="1"/>
    <col min="16125" max="16125" width="17.5703125" style="1" customWidth="1"/>
    <col min="16126" max="16126" width="13.28515625" style="1" customWidth="1"/>
    <col min="16127" max="16127" width="29.42578125" style="1" customWidth="1"/>
    <col min="16128" max="16128" width="8.5703125" style="1" customWidth="1"/>
    <col min="16129" max="16129" width="12" style="1" customWidth="1"/>
    <col min="16130" max="16130" width="10.140625" style="1" customWidth="1"/>
    <col min="16131" max="16131" width="5.7109375" style="1" customWidth="1"/>
    <col min="16132" max="16132" width="5.5703125" style="1" customWidth="1"/>
    <col min="16133" max="16384" width="9.7109375" style="1"/>
  </cols>
  <sheetData>
    <row r="1" spans="1:9" ht="15" customHeight="1">
      <c r="A1" s="59" t="s">
        <v>432</v>
      </c>
      <c r="B1" s="60"/>
      <c r="C1" s="60"/>
      <c r="D1" s="60"/>
      <c r="E1" s="60"/>
      <c r="F1" s="60"/>
      <c r="G1" s="60"/>
    </row>
    <row r="2" spans="1:9" ht="15" customHeight="1">
      <c r="A2" s="70" t="s">
        <v>218</v>
      </c>
      <c r="B2" s="71"/>
      <c r="C2" s="71"/>
      <c r="D2" s="71"/>
      <c r="E2" s="71"/>
      <c r="F2" s="71"/>
      <c r="G2" s="71"/>
      <c r="H2" s="71"/>
      <c r="I2" s="71"/>
    </row>
    <row r="3" spans="1:9" ht="15" customHeight="1">
      <c r="A3" s="4"/>
      <c r="B3" s="37"/>
      <c r="C3" s="37"/>
      <c r="D3" s="37"/>
      <c r="E3" s="37"/>
      <c r="F3" s="37"/>
      <c r="G3" s="37"/>
    </row>
    <row r="4" spans="1:9" ht="15" customHeight="1" thickBot="1">
      <c r="A4" s="4"/>
      <c r="B4" s="38"/>
      <c r="C4" s="38"/>
      <c r="D4" s="38"/>
      <c r="E4" s="38"/>
      <c r="F4" s="4"/>
      <c r="G4" s="5"/>
    </row>
    <row r="5" spans="1:9" ht="34.5" customHeight="1">
      <c r="A5" s="6" t="s">
        <v>0</v>
      </c>
      <c r="B5" s="6" t="s">
        <v>219</v>
      </c>
      <c r="C5" s="72" t="s">
        <v>220</v>
      </c>
      <c r="D5" s="39" t="s">
        <v>221</v>
      </c>
      <c r="E5" s="6" t="s">
        <v>222</v>
      </c>
      <c r="F5" s="6" t="s">
        <v>223</v>
      </c>
      <c r="G5" s="64" t="s">
        <v>224</v>
      </c>
    </row>
    <row r="6" spans="1:9" ht="36.75" customHeight="1" thickBot="1">
      <c r="A6" s="7" t="s">
        <v>225</v>
      </c>
      <c r="B6" s="40" t="s">
        <v>226</v>
      </c>
      <c r="C6" s="73"/>
      <c r="D6" s="40" t="s">
        <v>227</v>
      </c>
      <c r="E6" s="61" t="s">
        <v>228</v>
      </c>
      <c r="F6" s="7" t="s">
        <v>229</v>
      </c>
      <c r="G6" s="65"/>
    </row>
    <row r="7" spans="1:9" ht="15" customHeight="1">
      <c r="A7" s="8">
        <v>1</v>
      </c>
      <c r="B7" s="9" t="s">
        <v>1</v>
      </c>
      <c r="C7" s="41" t="s">
        <v>230</v>
      </c>
      <c r="D7" s="11">
        <v>160</v>
      </c>
      <c r="E7" s="11">
        <f>D7*0.9</f>
        <v>144</v>
      </c>
      <c r="F7" s="8">
        <v>53</v>
      </c>
      <c r="G7" s="34">
        <f>E7-F7</f>
        <v>91</v>
      </c>
    </row>
    <row r="8" spans="1:9" ht="15" customHeight="1">
      <c r="A8" s="12">
        <v>2</v>
      </c>
      <c r="B8" s="13" t="s">
        <v>184</v>
      </c>
      <c r="C8" s="44" t="s">
        <v>231</v>
      </c>
      <c r="D8" s="42" t="s">
        <v>232</v>
      </c>
      <c r="E8" s="42"/>
      <c r="F8" s="8"/>
      <c r="G8" s="43"/>
    </row>
    <row r="9" spans="1:9" ht="15" customHeight="1">
      <c r="A9" s="8">
        <v>3</v>
      </c>
      <c r="B9" s="13" t="s">
        <v>185</v>
      </c>
      <c r="C9" s="45" t="s">
        <v>207</v>
      </c>
      <c r="D9" s="42" t="s">
        <v>233</v>
      </c>
      <c r="E9" s="42"/>
      <c r="F9" s="8"/>
      <c r="G9" s="15"/>
    </row>
    <row r="10" spans="1:9" ht="15" customHeight="1">
      <c r="A10" s="12">
        <v>4</v>
      </c>
      <c r="B10" s="13" t="s">
        <v>187</v>
      </c>
      <c r="C10" s="45" t="s">
        <v>234</v>
      </c>
      <c r="D10" s="42" t="s">
        <v>232</v>
      </c>
      <c r="E10" s="42"/>
      <c r="F10" s="8"/>
      <c r="G10" s="15"/>
    </row>
    <row r="11" spans="1:9" ht="15" customHeight="1">
      <c r="A11" s="8">
        <v>5</v>
      </c>
      <c r="B11" s="13" t="s">
        <v>188</v>
      </c>
      <c r="C11" s="46" t="s">
        <v>234</v>
      </c>
      <c r="D11" s="42" t="s">
        <v>232</v>
      </c>
      <c r="E11" s="42"/>
      <c r="F11" s="8"/>
      <c r="G11" s="15"/>
    </row>
    <row r="12" spans="1:9" ht="15" customHeight="1">
      <c r="A12" s="12">
        <v>6</v>
      </c>
      <c r="B12" s="10" t="s">
        <v>2</v>
      </c>
      <c r="C12" s="44" t="s">
        <v>235</v>
      </c>
      <c r="D12" s="10">
        <v>630</v>
      </c>
      <c r="E12" s="11">
        <f t="shared" ref="E12:E13" si="0">D12*0.9</f>
        <v>567</v>
      </c>
      <c r="F12" s="12">
        <v>125</v>
      </c>
      <c r="G12" s="27">
        <f t="shared" ref="G12:G20" si="1">E12-F12</f>
        <v>442</v>
      </c>
      <c r="H12" s="48"/>
    </row>
    <row r="13" spans="1:9" ht="15" customHeight="1">
      <c r="A13" s="8">
        <v>7</v>
      </c>
      <c r="B13" s="10" t="s">
        <v>195</v>
      </c>
      <c r="C13" s="44" t="s">
        <v>236</v>
      </c>
      <c r="D13" s="10">
        <v>400</v>
      </c>
      <c r="E13" s="11">
        <f t="shared" si="0"/>
        <v>360</v>
      </c>
      <c r="F13" s="12">
        <v>220</v>
      </c>
      <c r="G13" s="27">
        <f t="shared" si="1"/>
        <v>140</v>
      </c>
      <c r="H13" s="48"/>
    </row>
    <row r="14" spans="1:9" ht="15" customHeight="1">
      <c r="A14" s="12">
        <v>8</v>
      </c>
      <c r="B14" s="14" t="s">
        <v>196</v>
      </c>
      <c r="C14" s="49" t="s">
        <v>237</v>
      </c>
      <c r="D14" s="10" t="s">
        <v>199</v>
      </c>
      <c r="E14" s="11">
        <v>900</v>
      </c>
      <c r="F14" s="12">
        <v>387</v>
      </c>
      <c r="G14" s="27">
        <f t="shared" si="1"/>
        <v>513</v>
      </c>
    </row>
    <row r="15" spans="1:9" ht="15" customHeight="1">
      <c r="A15" s="8">
        <v>9</v>
      </c>
      <c r="B15" s="10" t="s">
        <v>3</v>
      </c>
      <c r="C15" s="50" t="s">
        <v>238</v>
      </c>
      <c r="D15" s="10" t="s">
        <v>198</v>
      </c>
      <c r="E15" s="11">
        <v>567</v>
      </c>
      <c r="F15" s="12">
        <v>546</v>
      </c>
      <c r="G15" s="27">
        <f t="shared" si="1"/>
        <v>21</v>
      </c>
    </row>
    <row r="16" spans="1:9" ht="15" customHeight="1">
      <c r="A16" s="12">
        <v>10</v>
      </c>
      <c r="B16" s="14" t="s">
        <v>4</v>
      </c>
      <c r="C16" s="49" t="s">
        <v>239</v>
      </c>
      <c r="D16" s="10" t="s">
        <v>198</v>
      </c>
      <c r="E16" s="11">
        <v>567</v>
      </c>
      <c r="F16" s="12">
        <v>451</v>
      </c>
      <c r="G16" s="27">
        <f t="shared" si="1"/>
        <v>116</v>
      </c>
    </row>
    <row r="17" spans="1:7" ht="15" customHeight="1">
      <c r="A17" s="8">
        <v>11</v>
      </c>
      <c r="B17" s="14" t="s">
        <v>5</v>
      </c>
      <c r="C17" s="49" t="s">
        <v>240</v>
      </c>
      <c r="D17" s="10" t="s">
        <v>200</v>
      </c>
      <c r="E17" s="11">
        <v>360</v>
      </c>
      <c r="F17" s="12">
        <v>135</v>
      </c>
      <c r="G17" s="27">
        <f t="shared" si="1"/>
        <v>225</v>
      </c>
    </row>
    <row r="18" spans="1:7" ht="15" customHeight="1">
      <c r="A18" s="12">
        <v>12</v>
      </c>
      <c r="B18" s="14" t="s">
        <v>6</v>
      </c>
      <c r="C18" s="44" t="s">
        <v>241</v>
      </c>
      <c r="D18" s="10" t="s">
        <v>198</v>
      </c>
      <c r="E18" s="11">
        <v>567</v>
      </c>
      <c r="F18" s="12">
        <v>177</v>
      </c>
      <c r="G18" s="27">
        <f t="shared" si="1"/>
        <v>390</v>
      </c>
    </row>
    <row r="19" spans="1:7" ht="15" customHeight="1">
      <c r="A19" s="8">
        <v>13</v>
      </c>
      <c r="B19" s="14" t="s">
        <v>7</v>
      </c>
      <c r="C19" s="44" t="s">
        <v>242</v>
      </c>
      <c r="D19" s="10" t="s">
        <v>200</v>
      </c>
      <c r="E19" s="11">
        <v>360</v>
      </c>
      <c r="F19" s="12">
        <v>223</v>
      </c>
      <c r="G19" s="27">
        <f t="shared" si="1"/>
        <v>137</v>
      </c>
    </row>
    <row r="20" spans="1:7" ht="15" customHeight="1">
      <c r="A20" s="12">
        <v>14</v>
      </c>
      <c r="B20" s="13" t="s">
        <v>8</v>
      </c>
      <c r="C20" s="44" t="s">
        <v>243</v>
      </c>
      <c r="D20" s="10" t="s">
        <v>199</v>
      </c>
      <c r="E20" s="11">
        <v>900</v>
      </c>
      <c r="F20" s="12">
        <v>470</v>
      </c>
      <c r="G20" s="27">
        <f t="shared" si="1"/>
        <v>430</v>
      </c>
    </row>
    <row r="21" spans="1:7" ht="15" customHeight="1">
      <c r="A21" s="8">
        <v>15</v>
      </c>
      <c r="B21" s="10" t="s">
        <v>186</v>
      </c>
      <c r="C21" s="41" t="s">
        <v>244</v>
      </c>
      <c r="D21" s="42" t="s">
        <v>232</v>
      </c>
      <c r="E21" s="42"/>
      <c r="F21" s="12"/>
      <c r="G21" s="15"/>
    </row>
    <row r="22" spans="1:7" ht="15" customHeight="1">
      <c r="A22" s="12">
        <v>16</v>
      </c>
      <c r="B22" s="16" t="s">
        <v>9</v>
      </c>
      <c r="C22" s="44" t="s">
        <v>245</v>
      </c>
      <c r="D22" s="10" t="s">
        <v>198</v>
      </c>
      <c r="E22" s="11">
        <v>567</v>
      </c>
      <c r="F22" s="12">
        <v>432</v>
      </c>
      <c r="G22" s="27">
        <f t="shared" ref="G22:G30" si="2">E22-F22</f>
        <v>135</v>
      </c>
    </row>
    <row r="23" spans="1:7" ht="15" customHeight="1">
      <c r="A23" s="8">
        <v>17</v>
      </c>
      <c r="B23" s="14" t="s">
        <v>10</v>
      </c>
      <c r="C23" s="44" t="s">
        <v>246</v>
      </c>
      <c r="D23" s="10" t="s">
        <v>198</v>
      </c>
      <c r="E23" s="11">
        <v>567</v>
      </c>
      <c r="F23" s="12">
        <v>369</v>
      </c>
      <c r="G23" s="27">
        <f t="shared" si="2"/>
        <v>198</v>
      </c>
    </row>
    <row r="24" spans="1:7" ht="15" customHeight="1">
      <c r="A24" s="12">
        <v>18</v>
      </c>
      <c r="B24" s="14" t="s">
        <v>11</v>
      </c>
      <c r="C24" s="44" t="s">
        <v>247</v>
      </c>
      <c r="D24" s="10" t="s">
        <v>199</v>
      </c>
      <c r="E24" s="11">
        <v>900</v>
      </c>
      <c r="F24" s="12">
        <v>610</v>
      </c>
      <c r="G24" s="27">
        <f t="shared" si="2"/>
        <v>290</v>
      </c>
    </row>
    <row r="25" spans="1:7" ht="15" customHeight="1">
      <c r="A25" s="8">
        <v>19</v>
      </c>
      <c r="B25" s="14" t="s">
        <v>12</v>
      </c>
      <c r="C25" s="44" t="s">
        <v>248</v>
      </c>
      <c r="D25" s="10" t="s">
        <v>198</v>
      </c>
      <c r="E25" s="11">
        <v>567</v>
      </c>
      <c r="F25" s="12">
        <v>185</v>
      </c>
      <c r="G25" s="27">
        <f t="shared" si="2"/>
        <v>382</v>
      </c>
    </row>
    <row r="26" spans="1:7" ht="15" customHeight="1">
      <c r="A26" s="12">
        <v>20</v>
      </c>
      <c r="B26" s="14" t="s">
        <v>13</v>
      </c>
      <c r="C26" s="44" t="s">
        <v>249</v>
      </c>
      <c r="D26" s="10" t="s">
        <v>198</v>
      </c>
      <c r="E26" s="11">
        <v>567</v>
      </c>
      <c r="F26" s="12">
        <v>190</v>
      </c>
      <c r="G26" s="27">
        <f t="shared" si="2"/>
        <v>377</v>
      </c>
    </row>
    <row r="27" spans="1:7" ht="15" customHeight="1">
      <c r="A27" s="8">
        <v>21</v>
      </c>
      <c r="B27" s="14" t="s">
        <v>135</v>
      </c>
      <c r="C27" s="44" t="s">
        <v>250</v>
      </c>
      <c r="D27" s="10" t="s">
        <v>199</v>
      </c>
      <c r="E27" s="11">
        <v>900</v>
      </c>
      <c r="F27" s="13">
        <v>598</v>
      </c>
      <c r="G27" s="27">
        <f t="shared" si="2"/>
        <v>302</v>
      </c>
    </row>
    <row r="28" spans="1:7" ht="15" customHeight="1">
      <c r="A28" s="12">
        <v>22</v>
      </c>
      <c r="B28" s="14" t="s">
        <v>212</v>
      </c>
      <c r="C28" s="44" t="s">
        <v>251</v>
      </c>
      <c r="D28" s="10" t="s">
        <v>198</v>
      </c>
      <c r="E28" s="11">
        <v>567</v>
      </c>
      <c r="F28" s="13">
        <v>463</v>
      </c>
      <c r="G28" s="27">
        <f t="shared" si="2"/>
        <v>104</v>
      </c>
    </row>
    <row r="29" spans="1:7" ht="15" customHeight="1">
      <c r="A29" s="8">
        <v>23</v>
      </c>
      <c r="B29" s="14" t="s">
        <v>14</v>
      </c>
      <c r="C29" s="44" t="s">
        <v>252</v>
      </c>
      <c r="D29" s="10" t="s">
        <v>201</v>
      </c>
      <c r="E29" s="11">
        <v>1800</v>
      </c>
      <c r="F29" s="12">
        <v>523</v>
      </c>
      <c r="G29" s="27">
        <f t="shared" si="2"/>
        <v>1277</v>
      </c>
    </row>
    <row r="30" spans="1:7" ht="15" customHeight="1">
      <c r="A30" s="12">
        <v>24</v>
      </c>
      <c r="B30" s="14" t="s">
        <v>136</v>
      </c>
      <c r="C30" s="44" t="s">
        <v>253</v>
      </c>
      <c r="D30" s="10" t="s">
        <v>202</v>
      </c>
      <c r="E30" s="11">
        <v>1440</v>
      </c>
      <c r="F30" s="12">
        <v>498</v>
      </c>
      <c r="G30" s="27">
        <f t="shared" si="2"/>
        <v>942</v>
      </c>
    </row>
    <row r="31" spans="1:7" ht="15" customHeight="1">
      <c r="A31" s="8">
        <v>25</v>
      </c>
      <c r="B31" s="13" t="s">
        <v>137</v>
      </c>
      <c r="C31" s="51" t="s">
        <v>254</v>
      </c>
      <c r="D31" s="42" t="s">
        <v>232</v>
      </c>
      <c r="E31" s="47"/>
      <c r="F31" s="12"/>
      <c r="G31" s="15"/>
    </row>
    <row r="32" spans="1:7" ht="15" customHeight="1">
      <c r="A32" s="12">
        <v>26</v>
      </c>
      <c r="B32" s="16" t="s">
        <v>210</v>
      </c>
      <c r="C32" s="51" t="s">
        <v>255</v>
      </c>
      <c r="D32" s="42" t="s">
        <v>232</v>
      </c>
      <c r="E32" s="47"/>
      <c r="F32" s="12"/>
      <c r="G32" s="15"/>
    </row>
    <row r="33" spans="1:7" ht="15.75" customHeight="1">
      <c r="A33" s="8">
        <v>27</v>
      </c>
      <c r="B33" s="17" t="s">
        <v>211</v>
      </c>
      <c r="C33" s="52" t="s">
        <v>256</v>
      </c>
      <c r="D33" s="42" t="s">
        <v>232</v>
      </c>
      <c r="E33" s="47"/>
      <c r="F33" s="12"/>
      <c r="G33" s="15"/>
    </row>
    <row r="34" spans="1:7" ht="15" customHeight="1">
      <c r="A34" s="12">
        <v>28</v>
      </c>
      <c r="B34" s="13" t="s">
        <v>189</v>
      </c>
      <c r="C34" s="44" t="s">
        <v>257</v>
      </c>
      <c r="D34" s="10" t="s">
        <v>200</v>
      </c>
      <c r="E34" s="10">
        <v>360</v>
      </c>
      <c r="F34" s="13">
        <v>0</v>
      </c>
      <c r="G34" s="27">
        <f>E34-F34</f>
        <v>360</v>
      </c>
    </row>
    <row r="35" spans="1:7" ht="15" customHeight="1">
      <c r="A35" s="8">
        <v>29</v>
      </c>
      <c r="B35" s="13" t="s">
        <v>190</v>
      </c>
      <c r="C35" s="46" t="s">
        <v>258</v>
      </c>
      <c r="D35" s="42" t="s">
        <v>232</v>
      </c>
      <c r="E35" s="47"/>
      <c r="F35" s="12"/>
      <c r="G35" s="15"/>
    </row>
    <row r="36" spans="1:7" ht="15" customHeight="1">
      <c r="A36" s="12">
        <v>30</v>
      </c>
      <c r="B36" s="14" t="s">
        <v>15</v>
      </c>
      <c r="C36" s="44" t="s">
        <v>259</v>
      </c>
      <c r="D36" s="10" t="s">
        <v>200</v>
      </c>
      <c r="E36" s="10">
        <v>360</v>
      </c>
      <c r="F36" s="13">
        <v>236</v>
      </c>
      <c r="G36" s="27">
        <f t="shared" ref="G36:G39" si="3">E36-F36</f>
        <v>124</v>
      </c>
    </row>
    <row r="37" spans="1:7" ht="15" customHeight="1">
      <c r="A37" s="8">
        <v>31</v>
      </c>
      <c r="B37" s="14" t="s">
        <v>16</v>
      </c>
      <c r="C37" s="44" t="s">
        <v>260</v>
      </c>
      <c r="D37" s="10" t="s">
        <v>200</v>
      </c>
      <c r="E37" s="10">
        <v>360</v>
      </c>
      <c r="F37" s="13">
        <v>186</v>
      </c>
      <c r="G37" s="27">
        <f t="shared" si="3"/>
        <v>174</v>
      </c>
    </row>
    <row r="38" spans="1:7" ht="15" customHeight="1">
      <c r="A38" s="12">
        <v>32</v>
      </c>
      <c r="B38" s="19" t="s">
        <v>17</v>
      </c>
      <c r="C38" s="44" t="s">
        <v>261</v>
      </c>
      <c r="D38" s="10" t="s">
        <v>198</v>
      </c>
      <c r="E38" s="11">
        <v>567</v>
      </c>
      <c r="F38" s="13">
        <v>423</v>
      </c>
      <c r="G38" s="27">
        <f t="shared" si="3"/>
        <v>144</v>
      </c>
    </row>
    <row r="39" spans="1:7" ht="15" customHeight="1">
      <c r="A39" s="8">
        <v>33</v>
      </c>
      <c r="B39" s="36" t="s">
        <v>18</v>
      </c>
      <c r="C39" s="44" t="s">
        <v>262</v>
      </c>
      <c r="D39" s="10">
        <v>630</v>
      </c>
      <c r="E39" s="10">
        <v>567</v>
      </c>
      <c r="F39" s="13">
        <v>163</v>
      </c>
      <c r="G39" s="27">
        <f t="shared" si="3"/>
        <v>404</v>
      </c>
    </row>
    <row r="40" spans="1:7" ht="15" customHeight="1">
      <c r="A40" s="12">
        <v>34</v>
      </c>
      <c r="B40" s="10" t="s">
        <v>19</v>
      </c>
      <c r="C40" s="44" t="s">
        <v>263</v>
      </c>
      <c r="D40" s="66" t="s">
        <v>264</v>
      </c>
      <c r="E40" s="68"/>
      <c r="F40" s="12"/>
      <c r="G40" s="43"/>
    </row>
    <row r="41" spans="1:7" ht="15" customHeight="1">
      <c r="A41" s="8">
        <v>35</v>
      </c>
      <c r="B41" s="10" t="s">
        <v>191</v>
      </c>
      <c r="C41" s="53" t="s">
        <v>265</v>
      </c>
      <c r="D41" s="10">
        <v>630</v>
      </c>
      <c r="E41" s="10">
        <f>D41*0.9</f>
        <v>567</v>
      </c>
      <c r="F41" s="13">
        <v>274</v>
      </c>
      <c r="G41" s="27">
        <f t="shared" ref="G41:G80" si="4">E41-F41</f>
        <v>293</v>
      </c>
    </row>
    <row r="42" spans="1:7" ht="15" customHeight="1">
      <c r="A42" s="12">
        <v>36</v>
      </c>
      <c r="B42" s="10" t="s">
        <v>20</v>
      </c>
      <c r="C42" s="44" t="s">
        <v>266</v>
      </c>
      <c r="D42" s="10">
        <v>400</v>
      </c>
      <c r="E42" s="10">
        <f>D42*0.9</f>
        <v>360</v>
      </c>
      <c r="F42" s="13">
        <v>100</v>
      </c>
      <c r="G42" s="27">
        <f t="shared" si="4"/>
        <v>260</v>
      </c>
    </row>
    <row r="43" spans="1:7" ht="15" customHeight="1">
      <c r="A43" s="8">
        <v>37</v>
      </c>
      <c r="B43" s="13" t="s">
        <v>21</v>
      </c>
      <c r="C43" s="44" t="s">
        <v>267</v>
      </c>
      <c r="D43" s="10" t="s">
        <v>200</v>
      </c>
      <c r="E43" s="10">
        <v>360</v>
      </c>
      <c r="F43" s="20">
        <v>173</v>
      </c>
      <c r="G43" s="27">
        <f t="shared" si="4"/>
        <v>187</v>
      </c>
    </row>
    <row r="44" spans="1:7" ht="15" customHeight="1">
      <c r="A44" s="12">
        <v>38</v>
      </c>
      <c r="B44" s="10" t="s">
        <v>138</v>
      </c>
      <c r="C44" s="44" t="s">
        <v>268</v>
      </c>
      <c r="D44" s="10">
        <v>250</v>
      </c>
      <c r="E44" s="10">
        <v>225</v>
      </c>
      <c r="F44" s="13">
        <v>141</v>
      </c>
      <c r="G44" s="27">
        <f t="shared" si="4"/>
        <v>84</v>
      </c>
    </row>
    <row r="45" spans="1:7" ht="15" customHeight="1">
      <c r="A45" s="8">
        <v>39</v>
      </c>
      <c r="B45" s="10" t="s">
        <v>22</v>
      </c>
      <c r="C45" s="44" t="s">
        <v>269</v>
      </c>
      <c r="D45" s="10">
        <v>630</v>
      </c>
      <c r="E45" s="10">
        <v>567</v>
      </c>
      <c r="F45" s="13">
        <v>142</v>
      </c>
      <c r="G45" s="27">
        <f t="shared" si="4"/>
        <v>425</v>
      </c>
    </row>
    <row r="46" spans="1:7" ht="15" customHeight="1">
      <c r="A46" s="12">
        <v>40</v>
      </c>
      <c r="B46" s="16" t="s">
        <v>139</v>
      </c>
      <c r="C46" s="54" t="s">
        <v>270</v>
      </c>
      <c r="D46" s="10" t="s">
        <v>198</v>
      </c>
      <c r="E46" s="11">
        <v>567</v>
      </c>
      <c r="F46" s="13">
        <v>413</v>
      </c>
      <c r="G46" s="27">
        <f t="shared" si="4"/>
        <v>154</v>
      </c>
    </row>
    <row r="47" spans="1:7" ht="15" customHeight="1">
      <c r="A47" s="8">
        <v>41</v>
      </c>
      <c r="B47" s="21" t="s">
        <v>23</v>
      </c>
      <c r="C47" s="44" t="s">
        <v>271</v>
      </c>
      <c r="D47" s="10">
        <v>630</v>
      </c>
      <c r="E47" s="10">
        <f>D47*0.9</f>
        <v>567</v>
      </c>
      <c r="F47" s="13">
        <v>171</v>
      </c>
      <c r="G47" s="27">
        <f t="shared" si="4"/>
        <v>396</v>
      </c>
    </row>
    <row r="48" spans="1:7" ht="15" customHeight="1">
      <c r="A48" s="12">
        <v>42</v>
      </c>
      <c r="B48" s="21" t="s">
        <v>24</v>
      </c>
      <c r="C48" s="44" t="s">
        <v>272</v>
      </c>
      <c r="D48" s="10">
        <v>630</v>
      </c>
      <c r="E48" s="10">
        <f t="shared" ref="E48:E49" si="5">D48*0.9</f>
        <v>567</v>
      </c>
      <c r="F48" s="13">
        <v>98</v>
      </c>
      <c r="G48" s="27">
        <f t="shared" si="4"/>
        <v>469</v>
      </c>
    </row>
    <row r="49" spans="1:7" ht="15" customHeight="1">
      <c r="A49" s="8">
        <v>43</v>
      </c>
      <c r="B49" s="10" t="s">
        <v>25</v>
      </c>
      <c r="C49" s="44" t="s">
        <v>273</v>
      </c>
      <c r="D49" s="10">
        <v>630</v>
      </c>
      <c r="E49" s="10">
        <f t="shared" si="5"/>
        <v>567</v>
      </c>
      <c r="F49" s="13">
        <v>199</v>
      </c>
      <c r="G49" s="27">
        <f t="shared" si="4"/>
        <v>368</v>
      </c>
    </row>
    <row r="50" spans="1:7" ht="15" customHeight="1">
      <c r="A50" s="12">
        <v>44</v>
      </c>
      <c r="B50" s="22" t="s">
        <v>26</v>
      </c>
      <c r="C50" s="44" t="s">
        <v>274</v>
      </c>
      <c r="D50" s="10" t="s">
        <v>198</v>
      </c>
      <c r="E50" s="11">
        <v>567</v>
      </c>
      <c r="F50" s="13">
        <v>406</v>
      </c>
      <c r="G50" s="27">
        <f t="shared" si="4"/>
        <v>161</v>
      </c>
    </row>
    <row r="51" spans="1:7" ht="15" customHeight="1">
      <c r="A51" s="8">
        <v>45</v>
      </c>
      <c r="B51" s="36" t="s">
        <v>27</v>
      </c>
      <c r="C51" s="44" t="s">
        <v>275</v>
      </c>
      <c r="D51" s="10">
        <v>400</v>
      </c>
      <c r="E51" s="10">
        <v>360</v>
      </c>
      <c r="F51" s="13">
        <v>185</v>
      </c>
      <c r="G51" s="27">
        <f t="shared" si="4"/>
        <v>175</v>
      </c>
    </row>
    <row r="52" spans="1:7" ht="15" customHeight="1">
      <c r="A52" s="12">
        <v>46</v>
      </c>
      <c r="B52" s="13" t="s">
        <v>28</v>
      </c>
      <c r="C52" s="44" t="s">
        <v>276</v>
      </c>
      <c r="D52" s="10" t="s">
        <v>200</v>
      </c>
      <c r="E52" s="10">
        <v>360</v>
      </c>
      <c r="F52" s="13">
        <v>276</v>
      </c>
      <c r="G52" s="27">
        <f t="shared" si="4"/>
        <v>84</v>
      </c>
    </row>
    <row r="53" spans="1:7" ht="15" customHeight="1">
      <c r="A53" s="8">
        <v>47</v>
      </c>
      <c r="B53" s="10" t="s">
        <v>29</v>
      </c>
      <c r="C53" s="44" t="s">
        <v>277</v>
      </c>
      <c r="D53" s="10">
        <v>400</v>
      </c>
      <c r="E53" s="10">
        <v>360</v>
      </c>
      <c r="F53" s="13">
        <v>109</v>
      </c>
      <c r="G53" s="27">
        <f t="shared" si="4"/>
        <v>251</v>
      </c>
    </row>
    <row r="54" spans="1:7" ht="15" customHeight="1">
      <c r="A54" s="12">
        <v>48</v>
      </c>
      <c r="B54" s="10" t="s">
        <v>30</v>
      </c>
      <c r="C54" s="44" t="s">
        <v>278</v>
      </c>
      <c r="D54" s="10">
        <v>400</v>
      </c>
      <c r="E54" s="10">
        <v>360</v>
      </c>
      <c r="F54" s="13">
        <v>162</v>
      </c>
      <c r="G54" s="27">
        <f t="shared" si="4"/>
        <v>198</v>
      </c>
    </row>
    <row r="55" spans="1:7" ht="15" customHeight="1">
      <c r="A55" s="8">
        <v>49</v>
      </c>
      <c r="B55" s="13" t="s">
        <v>31</v>
      </c>
      <c r="C55" s="55" t="s">
        <v>279</v>
      </c>
      <c r="D55" s="10" t="s">
        <v>198</v>
      </c>
      <c r="E55" s="11">
        <v>567</v>
      </c>
      <c r="F55" s="13">
        <v>100</v>
      </c>
      <c r="G55" s="27">
        <f t="shared" si="4"/>
        <v>467</v>
      </c>
    </row>
    <row r="56" spans="1:7" ht="15" customHeight="1">
      <c r="A56" s="12">
        <v>50</v>
      </c>
      <c r="B56" s="10" t="s">
        <v>140</v>
      </c>
      <c r="C56" s="55" t="s">
        <v>280</v>
      </c>
      <c r="D56" s="10">
        <v>1000</v>
      </c>
      <c r="E56" s="10">
        <f>D56*0.9</f>
        <v>900</v>
      </c>
      <c r="F56" s="13">
        <v>285</v>
      </c>
      <c r="G56" s="27">
        <f t="shared" si="4"/>
        <v>615</v>
      </c>
    </row>
    <row r="57" spans="1:7" ht="15" customHeight="1">
      <c r="A57" s="8">
        <v>51</v>
      </c>
      <c r="B57" s="10" t="s">
        <v>192</v>
      </c>
      <c r="C57" s="55" t="s">
        <v>281</v>
      </c>
      <c r="D57" s="10">
        <v>320</v>
      </c>
      <c r="E57" s="10">
        <f t="shared" ref="E57:E63" si="6">D57*0.9</f>
        <v>288</v>
      </c>
      <c r="F57" s="13">
        <v>185</v>
      </c>
      <c r="G57" s="27">
        <f t="shared" si="4"/>
        <v>103</v>
      </c>
    </row>
    <row r="58" spans="1:7" ht="15" customHeight="1">
      <c r="A58" s="12">
        <v>52</v>
      </c>
      <c r="B58" s="10" t="s">
        <v>141</v>
      </c>
      <c r="C58" s="44" t="s">
        <v>282</v>
      </c>
      <c r="D58" s="10">
        <v>630</v>
      </c>
      <c r="E58" s="10">
        <f t="shared" si="6"/>
        <v>567</v>
      </c>
      <c r="F58" s="13">
        <v>305</v>
      </c>
      <c r="G58" s="27">
        <f t="shared" si="4"/>
        <v>262</v>
      </c>
    </row>
    <row r="59" spans="1:7" ht="15" customHeight="1">
      <c r="A59" s="8">
        <v>53</v>
      </c>
      <c r="B59" s="10" t="s">
        <v>142</v>
      </c>
      <c r="C59" s="44" t="s">
        <v>283</v>
      </c>
      <c r="D59" s="10">
        <v>630</v>
      </c>
      <c r="E59" s="10">
        <f t="shared" si="6"/>
        <v>567</v>
      </c>
      <c r="F59" s="13">
        <v>316</v>
      </c>
      <c r="G59" s="27">
        <f t="shared" si="4"/>
        <v>251</v>
      </c>
    </row>
    <row r="60" spans="1:7" ht="15" customHeight="1">
      <c r="A60" s="12">
        <v>54</v>
      </c>
      <c r="B60" s="10" t="s">
        <v>32</v>
      </c>
      <c r="C60" s="44" t="s">
        <v>284</v>
      </c>
      <c r="D60" s="10">
        <v>400</v>
      </c>
      <c r="E60" s="10">
        <f t="shared" si="6"/>
        <v>360</v>
      </c>
      <c r="F60" s="13">
        <v>275</v>
      </c>
      <c r="G60" s="27">
        <f t="shared" si="4"/>
        <v>85</v>
      </c>
    </row>
    <row r="61" spans="1:7" ht="15" customHeight="1">
      <c r="A61" s="8">
        <v>55</v>
      </c>
      <c r="B61" s="10" t="s">
        <v>33</v>
      </c>
      <c r="C61" s="44" t="s">
        <v>285</v>
      </c>
      <c r="D61" s="10">
        <v>400</v>
      </c>
      <c r="E61" s="10">
        <f t="shared" si="6"/>
        <v>360</v>
      </c>
      <c r="F61" s="13">
        <v>284</v>
      </c>
      <c r="G61" s="27">
        <f t="shared" si="4"/>
        <v>76</v>
      </c>
    </row>
    <row r="62" spans="1:7" ht="15" customHeight="1">
      <c r="A62" s="12">
        <v>56</v>
      </c>
      <c r="B62" s="10" t="s">
        <v>34</v>
      </c>
      <c r="C62" s="44" t="s">
        <v>286</v>
      </c>
      <c r="D62" s="10">
        <v>630</v>
      </c>
      <c r="E62" s="10">
        <f t="shared" si="6"/>
        <v>567</v>
      </c>
      <c r="F62" s="13">
        <v>371</v>
      </c>
      <c r="G62" s="27">
        <f t="shared" si="4"/>
        <v>196</v>
      </c>
    </row>
    <row r="63" spans="1:7" ht="15" customHeight="1">
      <c r="A63" s="8">
        <v>57</v>
      </c>
      <c r="B63" s="21" t="s">
        <v>35</v>
      </c>
      <c r="C63" s="44" t="s">
        <v>287</v>
      </c>
      <c r="D63" s="10">
        <v>630</v>
      </c>
      <c r="E63" s="10">
        <f t="shared" si="6"/>
        <v>567</v>
      </c>
      <c r="F63" s="13">
        <v>174</v>
      </c>
      <c r="G63" s="27">
        <f t="shared" si="4"/>
        <v>393</v>
      </c>
    </row>
    <row r="64" spans="1:7" ht="15" customHeight="1">
      <c r="A64" s="12">
        <v>58</v>
      </c>
      <c r="B64" s="14" t="s">
        <v>36</v>
      </c>
      <c r="C64" s="44" t="s">
        <v>288</v>
      </c>
      <c r="D64" s="10" t="s">
        <v>200</v>
      </c>
      <c r="E64" s="10">
        <v>360</v>
      </c>
      <c r="F64" s="13">
        <v>273</v>
      </c>
      <c r="G64" s="27">
        <f t="shared" si="4"/>
        <v>87</v>
      </c>
    </row>
    <row r="65" spans="1:7" ht="15" customHeight="1">
      <c r="A65" s="8">
        <v>59</v>
      </c>
      <c r="B65" s="14" t="s">
        <v>37</v>
      </c>
      <c r="C65" s="44" t="s">
        <v>289</v>
      </c>
      <c r="D65" s="10" t="s">
        <v>200</v>
      </c>
      <c r="E65" s="10">
        <v>360</v>
      </c>
      <c r="F65" s="13">
        <v>125</v>
      </c>
      <c r="G65" s="27">
        <f t="shared" si="4"/>
        <v>235</v>
      </c>
    </row>
    <row r="66" spans="1:7" ht="15" customHeight="1">
      <c r="A66" s="12">
        <v>60</v>
      </c>
      <c r="B66" s="14" t="s">
        <v>38</v>
      </c>
      <c r="C66" s="44" t="s">
        <v>290</v>
      </c>
      <c r="D66" s="10" t="s">
        <v>198</v>
      </c>
      <c r="E66" s="11">
        <v>567</v>
      </c>
      <c r="F66" s="13">
        <v>263</v>
      </c>
      <c r="G66" s="27">
        <f t="shared" si="4"/>
        <v>304</v>
      </c>
    </row>
    <row r="67" spans="1:7" ht="15" customHeight="1">
      <c r="A67" s="8">
        <v>61</v>
      </c>
      <c r="B67" s="14" t="s">
        <v>39</v>
      </c>
      <c r="C67" s="44" t="s">
        <v>291</v>
      </c>
      <c r="D67" s="10" t="s">
        <v>200</v>
      </c>
      <c r="E67" s="10">
        <v>360</v>
      </c>
      <c r="F67" s="13">
        <v>156</v>
      </c>
      <c r="G67" s="27">
        <f t="shared" si="4"/>
        <v>204</v>
      </c>
    </row>
    <row r="68" spans="1:7" ht="15" customHeight="1">
      <c r="A68" s="12">
        <v>62</v>
      </c>
      <c r="B68" s="36" t="s">
        <v>40</v>
      </c>
      <c r="C68" s="44" t="s">
        <v>292</v>
      </c>
      <c r="D68" s="10">
        <v>400</v>
      </c>
      <c r="E68" s="10">
        <v>360</v>
      </c>
      <c r="F68" s="13">
        <v>221</v>
      </c>
      <c r="G68" s="27">
        <f t="shared" si="4"/>
        <v>139</v>
      </c>
    </row>
    <row r="69" spans="1:7" ht="15" customHeight="1">
      <c r="A69" s="8">
        <v>63</v>
      </c>
      <c r="B69" s="9" t="s">
        <v>41</v>
      </c>
      <c r="C69" s="44" t="s">
        <v>293</v>
      </c>
      <c r="D69" s="10">
        <v>630</v>
      </c>
      <c r="E69" s="10">
        <v>567</v>
      </c>
      <c r="F69" s="13">
        <v>136</v>
      </c>
      <c r="G69" s="27">
        <f t="shared" si="4"/>
        <v>431</v>
      </c>
    </row>
    <row r="70" spans="1:7" ht="15" customHeight="1">
      <c r="A70" s="12">
        <v>64</v>
      </c>
      <c r="B70" s="13" t="s">
        <v>42</v>
      </c>
      <c r="C70" s="44" t="s">
        <v>294</v>
      </c>
      <c r="D70" s="10" t="s">
        <v>200</v>
      </c>
      <c r="E70" s="10">
        <v>360</v>
      </c>
      <c r="F70" s="13">
        <v>165</v>
      </c>
      <c r="G70" s="27">
        <f t="shared" si="4"/>
        <v>195</v>
      </c>
    </row>
    <row r="71" spans="1:7" ht="15" customHeight="1">
      <c r="A71" s="8">
        <v>65</v>
      </c>
      <c r="B71" s="16" t="s">
        <v>43</v>
      </c>
      <c r="C71" s="44" t="s">
        <v>295</v>
      </c>
      <c r="D71" s="10" t="s">
        <v>199</v>
      </c>
      <c r="E71" s="11">
        <v>900</v>
      </c>
      <c r="F71" s="13">
        <v>421</v>
      </c>
      <c r="G71" s="27">
        <f t="shared" si="4"/>
        <v>479</v>
      </c>
    </row>
    <row r="72" spans="1:7" ht="15" customHeight="1">
      <c r="A72" s="12">
        <v>66</v>
      </c>
      <c r="B72" s="13" t="s">
        <v>44</v>
      </c>
      <c r="C72" s="44" t="s">
        <v>296</v>
      </c>
      <c r="D72" s="10" t="s">
        <v>198</v>
      </c>
      <c r="E72" s="11">
        <v>567</v>
      </c>
      <c r="F72" s="13">
        <v>185</v>
      </c>
      <c r="G72" s="27">
        <f t="shared" si="4"/>
        <v>382</v>
      </c>
    </row>
    <row r="73" spans="1:7" ht="15" customHeight="1">
      <c r="A73" s="8">
        <v>67</v>
      </c>
      <c r="B73" s="10" t="s">
        <v>45</v>
      </c>
      <c r="C73" s="44" t="s">
        <v>297</v>
      </c>
      <c r="D73" s="10">
        <v>630</v>
      </c>
      <c r="E73" s="10">
        <v>567</v>
      </c>
      <c r="F73" s="13">
        <v>101</v>
      </c>
      <c r="G73" s="27">
        <f t="shared" si="4"/>
        <v>466</v>
      </c>
    </row>
    <row r="74" spans="1:7" ht="15" customHeight="1">
      <c r="A74" s="12">
        <v>68</v>
      </c>
      <c r="B74" s="9" t="s">
        <v>143</v>
      </c>
      <c r="C74" s="44" t="s">
        <v>298</v>
      </c>
      <c r="D74" s="10">
        <v>1000</v>
      </c>
      <c r="E74" s="10">
        <f>D74*0.9</f>
        <v>900</v>
      </c>
      <c r="F74" s="13">
        <v>404</v>
      </c>
      <c r="G74" s="27">
        <f t="shared" si="4"/>
        <v>496</v>
      </c>
    </row>
    <row r="75" spans="1:7" ht="15" customHeight="1">
      <c r="A75" s="8">
        <v>69</v>
      </c>
      <c r="B75" s="21" t="s">
        <v>46</v>
      </c>
      <c r="C75" s="44" t="s">
        <v>299</v>
      </c>
      <c r="D75" s="10">
        <v>250</v>
      </c>
      <c r="E75" s="10">
        <f>D75*0.9</f>
        <v>225</v>
      </c>
      <c r="F75" s="13">
        <v>163</v>
      </c>
      <c r="G75" s="27">
        <f t="shared" si="4"/>
        <v>62</v>
      </c>
    </row>
    <row r="76" spans="1:7" ht="15" customHeight="1">
      <c r="A76" s="12">
        <v>70</v>
      </c>
      <c r="B76" s="14" t="s">
        <v>144</v>
      </c>
      <c r="C76" s="44" t="s">
        <v>300</v>
      </c>
      <c r="D76" s="10" t="s">
        <v>198</v>
      </c>
      <c r="E76" s="11">
        <v>567</v>
      </c>
      <c r="F76" s="13">
        <v>302</v>
      </c>
      <c r="G76" s="27">
        <f t="shared" si="4"/>
        <v>265</v>
      </c>
    </row>
    <row r="77" spans="1:7" ht="15" customHeight="1">
      <c r="A77" s="8">
        <v>71</v>
      </c>
      <c r="B77" s="21" t="s">
        <v>47</v>
      </c>
      <c r="C77" s="44" t="s">
        <v>301</v>
      </c>
      <c r="D77" s="10">
        <v>630</v>
      </c>
      <c r="E77" s="10">
        <v>567</v>
      </c>
      <c r="F77" s="13">
        <v>104</v>
      </c>
      <c r="G77" s="27">
        <f t="shared" si="4"/>
        <v>463</v>
      </c>
    </row>
    <row r="78" spans="1:7" ht="15" customHeight="1">
      <c r="A78" s="12">
        <v>72</v>
      </c>
      <c r="B78" s="36" t="s">
        <v>48</v>
      </c>
      <c r="C78" s="44" t="s">
        <v>302</v>
      </c>
      <c r="D78" s="10">
        <v>630</v>
      </c>
      <c r="E78" s="10">
        <v>567</v>
      </c>
      <c r="F78" s="13">
        <v>185</v>
      </c>
      <c r="G78" s="27">
        <f t="shared" si="4"/>
        <v>382</v>
      </c>
    </row>
    <row r="79" spans="1:7" ht="15" customHeight="1">
      <c r="A79" s="8">
        <v>73</v>
      </c>
      <c r="B79" s="10" t="s">
        <v>145</v>
      </c>
      <c r="C79" s="44" t="s">
        <v>303</v>
      </c>
      <c r="D79" s="10">
        <v>630</v>
      </c>
      <c r="E79" s="10">
        <v>567</v>
      </c>
      <c r="F79" s="13">
        <v>212</v>
      </c>
      <c r="G79" s="27">
        <f t="shared" si="4"/>
        <v>355</v>
      </c>
    </row>
    <row r="80" spans="1:7" ht="15" customHeight="1">
      <c r="A80" s="12">
        <v>74</v>
      </c>
      <c r="B80" s="16" t="s">
        <v>49</v>
      </c>
      <c r="C80" s="44" t="s">
        <v>304</v>
      </c>
      <c r="D80" s="10" t="s">
        <v>200</v>
      </c>
      <c r="E80" s="10">
        <v>360</v>
      </c>
      <c r="F80" s="13">
        <v>226</v>
      </c>
      <c r="G80" s="27">
        <f t="shared" si="4"/>
        <v>134</v>
      </c>
    </row>
    <row r="81" spans="1:7" ht="15" customHeight="1">
      <c r="A81" s="8">
        <v>75</v>
      </c>
      <c r="B81" s="36" t="s">
        <v>50</v>
      </c>
      <c r="C81" s="44" t="s">
        <v>305</v>
      </c>
      <c r="D81" s="10">
        <v>400</v>
      </c>
      <c r="E81" s="10">
        <v>360</v>
      </c>
      <c r="F81" s="13">
        <v>175</v>
      </c>
      <c r="G81" s="27">
        <f>E81-F81</f>
        <v>185</v>
      </c>
    </row>
    <row r="82" spans="1:7" ht="15" customHeight="1">
      <c r="A82" s="12">
        <v>76</v>
      </c>
      <c r="B82" s="13" t="s">
        <v>146</v>
      </c>
      <c r="C82" s="44" t="s">
        <v>306</v>
      </c>
      <c r="D82" s="10" t="s">
        <v>198</v>
      </c>
      <c r="E82" s="11">
        <v>567</v>
      </c>
      <c r="F82" s="13">
        <v>435</v>
      </c>
      <c r="G82" s="27">
        <f t="shared" ref="G82:G89" si="7">E82-F82</f>
        <v>132</v>
      </c>
    </row>
    <row r="83" spans="1:7" ht="15" customHeight="1">
      <c r="A83" s="8">
        <v>77</v>
      </c>
      <c r="B83" s="13" t="s">
        <v>197</v>
      </c>
      <c r="C83" s="44" t="s">
        <v>307</v>
      </c>
      <c r="D83" s="10">
        <v>400</v>
      </c>
      <c r="E83" s="10">
        <v>360</v>
      </c>
      <c r="F83" s="13">
        <v>120</v>
      </c>
      <c r="G83" s="27">
        <f t="shared" si="7"/>
        <v>240</v>
      </c>
    </row>
    <row r="84" spans="1:7" ht="15" customHeight="1">
      <c r="A84" s="12">
        <v>78</v>
      </c>
      <c r="B84" s="9" t="s">
        <v>51</v>
      </c>
      <c r="C84" s="44" t="s">
        <v>308</v>
      </c>
      <c r="D84" s="10">
        <v>630</v>
      </c>
      <c r="E84" s="10">
        <v>567</v>
      </c>
      <c r="F84" s="13">
        <v>218</v>
      </c>
      <c r="G84" s="27">
        <f t="shared" si="7"/>
        <v>349</v>
      </c>
    </row>
    <row r="85" spans="1:7" ht="15" customHeight="1">
      <c r="A85" s="8">
        <v>79</v>
      </c>
      <c r="B85" s="21" t="s">
        <v>52</v>
      </c>
      <c r="C85" s="44" t="s">
        <v>309</v>
      </c>
      <c r="D85" s="10">
        <v>630</v>
      </c>
      <c r="E85" s="10">
        <v>567</v>
      </c>
      <c r="F85" s="13">
        <v>154</v>
      </c>
      <c r="G85" s="27">
        <f t="shared" si="7"/>
        <v>413</v>
      </c>
    </row>
    <row r="86" spans="1:7" ht="15" customHeight="1">
      <c r="A86" s="12">
        <v>80</v>
      </c>
      <c r="B86" s="21" t="s">
        <v>53</v>
      </c>
      <c r="C86" s="44" t="s">
        <v>310</v>
      </c>
      <c r="D86" s="10">
        <v>250</v>
      </c>
      <c r="E86" s="10">
        <v>225</v>
      </c>
      <c r="F86" s="13">
        <v>132</v>
      </c>
      <c r="G86" s="27">
        <f t="shared" si="7"/>
        <v>93</v>
      </c>
    </row>
    <row r="87" spans="1:7" ht="15" customHeight="1">
      <c r="A87" s="8">
        <v>81</v>
      </c>
      <c r="B87" s="21" t="s">
        <v>147</v>
      </c>
      <c r="C87" s="44" t="s">
        <v>311</v>
      </c>
      <c r="D87" s="10">
        <v>630</v>
      </c>
      <c r="E87" s="10">
        <v>567</v>
      </c>
      <c r="F87" s="13">
        <v>268</v>
      </c>
      <c r="G87" s="27">
        <f t="shared" si="7"/>
        <v>299</v>
      </c>
    </row>
    <row r="88" spans="1:7" ht="15" customHeight="1">
      <c r="A88" s="12">
        <v>82</v>
      </c>
      <c r="B88" s="21" t="s">
        <v>54</v>
      </c>
      <c r="C88" s="44" t="s">
        <v>312</v>
      </c>
      <c r="D88" s="10">
        <v>400</v>
      </c>
      <c r="E88" s="10">
        <v>360</v>
      </c>
      <c r="F88" s="13">
        <v>215</v>
      </c>
      <c r="G88" s="27">
        <f t="shared" si="7"/>
        <v>145</v>
      </c>
    </row>
    <row r="89" spans="1:7" ht="15" customHeight="1">
      <c r="A89" s="8">
        <v>83</v>
      </c>
      <c r="B89" s="14" t="s">
        <v>55</v>
      </c>
      <c r="C89" s="44" t="s">
        <v>313</v>
      </c>
      <c r="D89" s="10" t="s">
        <v>198</v>
      </c>
      <c r="E89" s="11">
        <v>567</v>
      </c>
      <c r="F89" s="13">
        <v>221</v>
      </c>
      <c r="G89" s="27">
        <f t="shared" si="7"/>
        <v>346</v>
      </c>
    </row>
    <row r="90" spans="1:7" ht="15" customHeight="1">
      <c r="A90" s="12">
        <v>84</v>
      </c>
      <c r="B90" s="14" t="s">
        <v>56</v>
      </c>
      <c r="C90" s="44" t="s">
        <v>314</v>
      </c>
      <c r="D90" s="47" t="s">
        <v>198</v>
      </c>
      <c r="E90" s="66" t="s">
        <v>315</v>
      </c>
      <c r="F90" s="67"/>
      <c r="G90" s="68"/>
    </row>
    <row r="91" spans="1:7" ht="15" customHeight="1">
      <c r="A91" s="8">
        <v>85</v>
      </c>
      <c r="B91" s="14" t="s">
        <v>57</v>
      </c>
      <c r="C91" s="44" t="s">
        <v>316</v>
      </c>
      <c r="D91" s="10" t="s">
        <v>200</v>
      </c>
      <c r="E91" s="10">
        <v>360</v>
      </c>
      <c r="F91" s="20">
        <v>269</v>
      </c>
      <c r="G91" s="33">
        <f t="shared" ref="G91:G154" si="8">E91-F91</f>
        <v>91</v>
      </c>
    </row>
    <row r="92" spans="1:7" ht="15" customHeight="1">
      <c r="A92" s="12">
        <v>86</v>
      </c>
      <c r="B92" s="14" t="s">
        <v>58</v>
      </c>
      <c r="C92" s="44" t="s">
        <v>317</v>
      </c>
      <c r="D92" s="10" t="s">
        <v>200</v>
      </c>
      <c r="E92" s="10">
        <v>360</v>
      </c>
      <c r="F92" s="13">
        <v>101</v>
      </c>
      <c r="G92" s="27">
        <f t="shared" si="8"/>
        <v>259</v>
      </c>
    </row>
    <row r="93" spans="1:7" ht="15" customHeight="1">
      <c r="A93" s="8">
        <v>87</v>
      </c>
      <c r="B93" s="14" t="s">
        <v>59</v>
      </c>
      <c r="C93" s="44" t="s">
        <v>318</v>
      </c>
      <c r="D93" s="10" t="s">
        <v>203</v>
      </c>
      <c r="E93" s="10">
        <v>360</v>
      </c>
      <c r="F93" s="13">
        <v>224</v>
      </c>
      <c r="G93" s="27">
        <f t="shared" si="8"/>
        <v>136</v>
      </c>
    </row>
    <row r="94" spans="1:7" ht="15" customHeight="1">
      <c r="A94" s="12">
        <v>88</v>
      </c>
      <c r="B94" s="13" t="s">
        <v>60</v>
      </c>
      <c r="C94" s="44" t="s">
        <v>319</v>
      </c>
      <c r="D94" s="10" t="s">
        <v>200</v>
      </c>
      <c r="E94" s="10">
        <v>360</v>
      </c>
      <c r="F94" s="13">
        <v>264</v>
      </c>
      <c r="G94" s="27">
        <f t="shared" si="8"/>
        <v>96</v>
      </c>
    </row>
    <row r="95" spans="1:7" ht="15" customHeight="1">
      <c r="A95" s="8">
        <v>89</v>
      </c>
      <c r="B95" s="10" t="s">
        <v>208</v>
      </c>
      <c r="C95" s="44" t="s">
        <v>320</v>
      </c>
      <c r="D95" s="10">
        <v>400</v>
      </c>
      <c r="E95" s="10">
        <v>360</v>
      </c>
      <c r="F95" s="13">
        <v>231</v>
      </c>
      <c r="G95" s="27">
        <f t="shared" si="8"/>
        <v>129</v>
      </c>
    </row>
    <row r="96" spans="1:7" ht="15" customHeight="1">
      <c r="A96" s="12">
        <v>90</v>
      </c>
      <c r="B96" s="9" t="s">
        <v>61</v>
      </c>
      <c r="C96" s="44" t="s">
        <v>321</v>
      </c>
      <c r="D96" s="10">
        <v>630</v>
      </c>
      <c r="E96" s="10">
        <v>567</v>
      </c>
      <c r="F96" s="13">
        <v>148</v>
      </c>
      <c r="G96" s="27">
        <f t="shared" si="8"/>
        <v>419</v>
      </c>
    </row>
    <row r="97" spans="1:7" ht="15" customHeight="1">
      <c r="A97" s="8">
        <v>91</v>
      </c>
      <c r="B97" s="21" t="s">
        <v>62</v>
      </c>
      <c r="C97" s="44" t="s">
        <v>322</v>
      </c>
      <c r="D97" s="10">
        <v>630</v>
      </c>
      <c r="E97" s="10">
        <v>567</v>
      </c>
      <c r="F97" s="13">
        <v>452</v>
      </c>
      <c r="G97" s="27">
        <f t="shared" si="8"/>
        <v>115</v>
      </c>
    </row>
    <row r="98" spans="1:7" ht="27" customHeight="1">
      <c r="A98" s="12">
        <v>92</v>
      </c>
      <c r="B98" s="14" t="s">
        <v>63</v>
      </c>
      <c r="C98" s="55" t="s">
        <v>323</v>
      </c>
      <c r="D98" s="10" t="s">
        <v>200</v>
      </c>
      <c r="E98" s="10">
        <v>360</v>
      </c>
      <c r="F98" s="13">
        <v>257</v>
      </c>
      <c r="G98" s="27">
        <f t="shared" si="8"/>
        <v>103</v>
      </c>
    </row>
    <row r="99" spans="1:7" ht="15" customHeight="1">
      <c r="A99" s="8">
        <v>93</v>
      </c>
      <c r="B99" s="13" t="s">
        <v>64</v>
      </c>
      <c r="C99" s="44" t="s">
        <v>324</v>
      </c>
      <c r="D99" s="10" t="s">
        <v>198</v>
      </c>
      <c r="E99" s="10">
        <v>567</v>
      </c>
      <c r="F99" s="13">
        <v>450</v>
      </c>
      <c r="G99" s="27">
        <f t="shared" si="8"/>
        <v>117</v>
      </c>
    </row>
    <row r="100" spans="1:7" ht="15" customHeight="1">
      <c r="A100" s="12">
        <v>94</v>
      </c>
      <c r="B100" s="14" t="s">
        <v>65</v>
      </c>
      <c r="C100" s="44" t="s">
        <v>325</v>
      </c>
      <c r="D100" s="10" t="s">
        <v>198</v>
      </c>
      <c r="E100" s="10">
        <v>567</v>
      </c>
      <c r="F100" s="13">
        <v>444</v>
      </c>
      <c r="G100" s="27">
        <f t="shared" si="8"/>
        <v>123</v>
      </c>
    </row>
    <row r="101" spans="1:7" ht="15" customHeight="1">
      <c r="A101" s="8">
        <v>95</v>
      </c>
      <c r="B101" s="21" t="s">
        <v>66</v>
      </c>
      <c r="C101" s="44" t="s">
        <v>326</v>
      </c>
      <c r="D101" s="10">
        <v>400</v>
      </c>
      <c r="E101" s="10">
        <v>360</v>
      </c>
      <c r="F101" s="13">
        <v>163</v>
      </c>
      <c r="G101" s="27">
        <f t="shared" si="8"/>
        <v>197</v>
      </c>
    </row>
    <row r="102" spans="1:7" ht="15" customHeight="1">
      <c r="A102" s="12">
        <v>96</v>
      </c>
      <c r="B102" s="14" t="s">
        <v>67</v>
      </c>
      <c r="C102" s="44" t="s">
        <v>327</v>
      </c>
      <c r="D102" s="10" t="s">
        <v>199</v>
      </c>
      <c r="E102" s="11">
        <v>900</v>
      </c>
      <c r="F102" s="13">
        <v>493</v>
      </c>
      <c r="G102" s="27">
        <f t="shared" si="8"/>
        <v>407</v>
      </c>
    </row>
    <row r="103" spans="1:7" ht="15" customHeight="1">
      <c r="A103" s="8">
        <v>97</v>
      </c>
      <c r="B103" s="22" t="s">
        <v>68</v>
      </c>
      <c r="C103" s="44" t="s">
        <v>328</v>
      </c>
      <c r="D103" s="10" t="s">
        <v>200</v>
      </c>
      <c r="E103" s="10">
        <v>360</v>
      </c>
      <c r="F103" s="13">
        <v>212</v>
      </c>
      <c r="G103" s="27">
        <f t="shared" si="8"/>
        <v>148</v>
      </c>
    </row>
    <row r="104" spans="1:7" ht="15" customHeight="1">
      <c r="A104" s="12">
        <v>98</v>
      </c>
      <c r="B104" s="14" t="s">
        <v>69</v>
      </c>
      <c r="C104" s="44" t="s">
        <v>329</v>
      </c>
      <c r="D104" s="10" t="s">
        <v>198</v>
      </c>
      <c r="E104" s="10">
        <v>567</v>
      </c>
      <c r="F104" s="13">
        <v>303</v>
      </c>
      <c r="G104" s="27">
        <f t="shared" si="8"/>
        <v>264</v>
      </c>
    </row>
    <row r="105" spans="1:7" ht="15" customHeight="1">
      <c r="A105" s="8">
        <v>99</v>
      </c>
      <c r="B105" s="13" t="s">
        <v>70</v>
      </c>
      <c r="C105" s="44" t="s">
        <v>330</v>
      </c>
      <c r="D105" s="10" t="s">
        <v>200</v>
      </c>
      <c r="E105" s="10">
        <v>360</v>
      </c>
      <c r="F105" s="13">
        <v>118</v>
      </c>
      <c r="G105" s="27">
        <f t="shared" si="8"/>
        <v>242</v>
      </c>
    </row>
    <row r="106" spans="1:7" ht="15" customHeight="1">
      <c r="A106" s="12">
        <v>100</v>
      </c>
      <c r="B106" s="10" t="s">
        <v>148</v>
      </c>
      <c r="C106" s="44" t="s">
        <v>331</v>
      </c>
      <c r="D106" s="10">
        <v>630</v>
      </c>
      <c r="E106" s="10">
        <v>567</v>
      </c>
      <c r="F106" s="13">
        <v>223</v>
      </c>
      <c r="G106" s="27">
        <f t="shared" si="8"/>
        <v>344</v>
      </c>
    </row>
    <row r="107" spans="1:7" ht="27" customHeight="1">
      <c r="A107" s="8">
        <v>101</v>
      </c>
      <c r="B107" s="24" t="s">
        <v>71</v>
      </c>
      <c r="C107" s="55" t="s">
        <v>332</v>
      </c>
      <c r="D107" s="10" t="s">
        <v>200</v>
      </c>
      <c r="E107" s="10">
        <v>360</v>
      </c>
      <c r="F107" s="13">
        <v>258</v>
      </c>
      <c r="G107" s="27">
        <f t="shared" si="8"/>
        <v>102</v>
      </c>
    </row>
    <row r="108" spans="1:7" ht="26.25" customHeight="1">
      <c r="A108" s="12">
        <v>102</v>
      </c>
      <c r="B108" s="36" t="s">
        <v>72</v>
      </c>
      <c r="C108" s="55" t="s">
        <v>333</v>
      </c>
      <c r="D108" s="10">
        <v>250</v>
      </c>
      <c r="E108" s="10">
        <v>225</v>
      </c>
      <c r="F108" s="13">
        <v>104</v>
      </c>
      <c r="G108" s="27">
        <f t="shared" si="8"/>
        <v>121</v>
      </c>
    </row>
    <row r="109" spans="1:7" ht="15" customHeight="1">
      <c r="A109" s="8">
        <v>103</v>
      </c>
      <c r="B109" s="10" t="s">
        <v>149</v>
      </c>
      <c r="C109" s="44" t="s">
        <v>334</v>
      </c>
      <c r="D109" s="10" t="s">
        <v>213</v>
      </c>
      <c r="E109" s="10">
        <v>360</v>
      </c>
      <c r="F109" s="13">
        <v>102</v>
      </c>
      <c r="G109" s="27">
        <f t="shared" si="8"/>
        <v>258</v>
      </c>
    </row>
    <row r="110" spans="1:7" ht="15" customHeight="1">
      <c r="A110" s="12">
        <v>104</v>
      </c>
      <c r="B110" s="13" t="s">
        <v>150</v>
      </c>
      <c r="C110" s="44" t="s">
        <v>334</v>
      </c>
      <c r="D110" s="10" t="s">
        <v>200</v>
      </c>
      <c r="E110" s="10">
        <v>360</v>
      </c>
      <c r="F110" s="13">
        <v>88</v>
      </c>
      <c r="G110" s="27">
        <f t="shared" si="8"/>
        <v>272</v>
      </c>
    </row>
    <row r="111" spans="1:7" ht="15" customHeight="1">
      <c r="A111" s="8">
        <v>105</v>
      </c>
      <c r="B111" s="13" t="s">
        <v>151</v>
      </c>
      <c r="C111" s="44" t="s">
        <v>335</v>
      </c>
      <c r="D111" s="10" t="s">
        <v>204</v>
      </c>
      <c r="E111" s="10">
        <v>225</v>
      </c>
      <c r="F111" s="13">
        <v>81</v>
      </c>
      <c r="G111" s="27">
        <f t="shared" si="8"/>
        <v>144</v>
      </c>
    </row>
    <row r="112" spans="1:7" ht="15" customHeight="1">
      <c r="A112" s="12">
        <v>106</v>
      </c>
      <c r="B112" s="16" t="s">
        <v>73</v>
      </c>
      <c r="C112" s="44" t="s">
        <v>336</v>
      </c>
      <c r="D112" s="10">
        <v>400</v>
      </c>
      <c r="E112" s="10">
        <v>360</v>
      </c>
      <c r="F112" s="13">
        <v>120</v>
      </c>
      <c r="G112" s="27">
        <f t="shared" si="8"/>
        <v>240</v>
      </c>
    </row>
    <row r="113" spans="1:7" ht="29.25" customHeight="1">
      <c r="A113" s="8">
        <v>107</v>
      </c>
      <c r="B113" s="14" t="s">
        <v>74</v>
      </c>
      <c r="C113" s="55" t="s">
        <v>337</v>
      </c>
      <c r="D113" s="10" t="s">
        <v>200</v>
      </c>
      <c r="E113" s="10">
        <v>360</v>
      </c>
      <c r="F113" s="13">
        <v>116</v>
      </c>
      <c r="G113" s="27">
        <f t="shared" si="8"/>
        <v>244</v>
      </c>
    </row>
    <row r="114" spans="1:7" ht="15" customHeight="1">
      <c r="A114" s="12">
        <v>108</v>
      </c>
      <c r="B114" s="14" t="s">
        <v>75</v>
      </c>
      <c r="C114" s="44" t="s">
        <v>338</v>
      </c>
      <c r="D114" s="10" t="s">
        <v>198</v>
      </c>
      <c r="E114" s="10">
        <v>567</v>
      </c>
      <c r="F114" s="13">
        <v>253</v>
      </c>
      <c r="G114" s="27">
        <f t="shared" si="8"/>
        <v>314</v>
      </c>
    </row>
    <row r="115" spans="1:7" ht="28.5" customHeight="1">
      <c r="A115" s="8">
        <v>109</v>
      </c>
      <c r="B115" s="14" t="s">
        <v>76</v>
      </c>
      <c r="C115" s="55" t="s">
        <v>339</v>
      </c>
      <c r="D115" s="10" t="s">
        <v>198</v>
      </c>
      <c r="E115" s="10">
        <v>567</v>
      </c>
      <c r="F115" s="13">
        <v>361</v>
      </c>
      <c r="G115" s="27">
        <f t="shared" si="8"/>
        <v>206</v>
      </c>
    </row>
    <row r="116" spans="1:7" ht="15" customHeight="1">
      <c r="A116" s="12">
        <v>110</v>
      </c>
      <c r="B116" s="14" t="s">
        <v>77</v>
      </c>
      <c r="C116" s="44" t="s">
        <v>340</v>
      </c>
      <c r="D116" s="10" t="s">
        <v>200</v>
      </c>
      <c r="E116" s="10">
        <v>360</v>
      </c>
      <c r="F116" s="13">
        <v>246</v>
      </c>
      <c r="G116" s="27">
        <f t="shared" si="8"/>
        <v>114</v>
      </c>
    </row>
    <row r="117" spans="1:7" ht="15" customHeight="1">
      <c r="A117" s="8">
        <v>111</v>
      </c>
      <c r="B117" s="13" t="s">
        <v>78</v>
      </c>
      <c r="C117" s="44" t="s">
        <v>341</v>
      </c>
      <c r="D117" s="10" t="s">
        <v>200</v>
      </c>
      <c r="E117" s="10">
        <v>360</v>
      </c>
      <c r="F117" s="13">
        <v>236</v>
      </c>
      <c r="G117" s="27">
        <f t="shared" si="8"/>
        <v>124</v>
      </c>
    </row>
    <row r="118" spans="1:7" ht="15" customHeight="1">
      <c r="A118" s="12">
        <v>112</v>
      </c>
      <c r="B118" s="16" t="s">
        <v>152</v>
      </c>
      <c r="C118" s="44" t="s">
        <v>342</v>
      </c>
      <c r="D118" s="10" t="s">
        <v>200</v>
      </c>
      <c r="E118" s="10">
        <v>360</v>
      </c>
      <c r="F118" s="13">
        <v>105</v>
      </c>
      <c r="G118" s="27">
        <f t="shared" si="8"/>
        <v>255</v>
      </c>
    </row>
    <row r="119" spans="1:7" ht="27" customHeight="1">
      <c r="A119" s="8">
        <v>113</v>
      </c>
      <c r="B119" s="14" t="s">
        <v>79</v>
      </c>
      <c r="C119" s="55" t="s">
        <v>343</v>
      </c>
      <c r="D119" s="10" t="s">
        <v>198</v>
      </c>
      <c r="E119" s="10">
        <v>567</v>
      </c>
      <c r="F119" s="13">
        <v>217</v>
      </c>
      <c r="G119" s="27">
        <f t="shared" si="8"/>
        <v>350</v>
      </c>
    </row>
    <row r="120" spans="1:7" ht="30" customHeight="1">
      <c r="A120" s="12">
        <v>114</v>
      </c>
      <c r="B120" s="14" t="s">
        <v>80</v>
      </c>
      <c r="C120" s="55" t="s">
        <v>344</v>
      </c>
      <c r="D120" s="10" t="s">
        <v>200</v>
      </c>
      <c r="E120" s="10">
        <v>360</v>
      </c>
      <c r="F120" s="13">
        <v>231</v>
      </c>
      <c r="G120" s="27">
        <f t="shared" si="8"/>
        <v>129</v>
      </c>
    </row>
    <row r="121" spans="1:7" ht="15" customHeight="1">
      <c r="A121" s="8">
        <v>115</v>
      </c>
      <c r="B121" s="14" t="s">
        <v>81</v>
      </c>
      <c r="C121" s="44" t="s">
        <v>345</v>
      </c>
      <c r="D121" s="10" t="s">
        <v>200</v>
      </c>
      <c r="E121" s="10">
        <v>360</v>
      </c>
      <c r="F121" s="13">
        <v>200</v>
      </c>
      <c r="G121" s="27">
        <f t="shared" si="8"/>
        <v>160</v>
      </c>
    </row>
    <row r="122" spans="1:7" ht="15" customHeight="1">
      <c r="A122" s="12">
        <v>116</v>
      </c>
      <c r="B122" s="14" t="s">
        <v>82</v>
      </c>
      <c r="C122" s="44" t="s">
        <v>346</v>
      </c>
      <c r="D122" s="10" t="s">
        <v>200</v>
      </c>
      <c r="E122" s="10">
        <v>360</v>
      </c>
      <c r="F122" s="13">
        <v>276</v>
      </c>
      <c r="G122" s="27">
        <f t="shared" si="8"/>
        <v>84</v>
      </c>
    </row>
    <row r="123" spans="1:7" ht="31.5" customHeight="1">
      <c r="A123" s="8">
        <v>117</v>
      </c>
      <c r="B123" s="14" t="s">
        <v>83</v>
      </c>
      <c r="C123" s="55" t="s">
        <v>347</v>
      </c>
      <c r="D123" s="10" t="s">
        <v>198</v>
      </c>
      <c r="E123" s="10">
        <v>567</v>
      </c>
      <c r="F123" s="13">
        <v>276</v>
      </c>
      <c r="G123" s="27">
        <f t="shared" si="8"/>
        <v>291</v>
      </c>
    </row>
    <row r="124" spans="1:7" ht="15" customHeight="1">
      <c r="A124" s="12">
        <v>118</v>
      </c>
      <c r="B124" s="14" t="s">
        <v>84</v>
      </c>
      <c r="C124" s="44" t="s">
        <v>348</v>
      </c>
      <c r="D124" s="10" t="s">
        <v>198</v>
      </c>
      <c r="E124" s="10">
        <v>567</v>
      </c>
      <c r="F124" s="13">
        <v>381</v>
      </c>
      <c r="G124" s="27">
        <f t="shared" si="8"/>
        <v>186</v>
      </c>
    </row>
    <row r="125" spans="1:7" ht="15" customHeight="1">
      <c r="A125" s="8">
        <v>119</v>
      </c>
      <c r="B125" s="14" t="s">
        <v>85</v>
      </c>
      <c r="C125" s="44" t="s">
        <v>349</v>
      </c>
      <c r="D125" s="10" t="s">
        <v>200</v>
      </c>
      <c r="E125" s="10">
        <v>360</v>
      </c>
      <c r="F125" s="13">
        <v>249</v>
      </c>
      <c r="G125" s="27">
        <f t="shared" si="8"/>
        <v>111</v>
      </c>
    </row>
    <row r="126" spans="1:7" ht="15" customHeight="1">
      <c r="A126" s="12">
        <v>120</v>
      </c>
      <c r="B126" s="13" t="s">
        <v>86</v>
      </c>
      <c r="C126" s="44" t="s">
        <v>350</v>
      </c>
      <c r="D126" s="10" t="s">
        <v>200</v>
      </c>
      <c r="E126" s="10">
        <v>360</v>
      </c>
      <c r="F126" s="13">
        <v>150</v>
      </c>
      <c r="G126" s="27">
        <f t="shared" si="8"/>
        <v>210</v>
      </c>
    </row>
    <row r="127" spans="1:7" ht="15" customHeight="1">
      <c r="A127" s="8">
        <v>121</v>
      </c>
      <c r="B127" s="9" t="s">
        <v>87</v>
      </c>
      <c r="C127" s="44" t="s">
        <v>351</v>
      </c>
      <c r="D127" s="10">
        <v>400</v>
      </c>
      <c r="E127" s="10">
        <v>360</v>
      </c>
      <c r="F127" s="13">
        <v>213</v>
      </c>
      <c r="G127" s="27">
        <f t="shared" si="8"/>
        <v>147</v>
      </c>
    </row>
    <row r="128" spans="1:7" ht="15" customHeight="1">
      <c r="A128" s="12">
        <v>122</v>
      </c>
      <c r="B128" s="14" t="s">
        <v>88</v>
      </c>
      <c r="C128" s="44" t="s">
        <v>352</v>
      </c>
      <c r="D128" s="10" t="s">
        <v>198</v>
      </c>
      <c r="E128" s="10">
        <v>567</v>
      </c>
      <c r="F128" s="13">
        <v>453</v>
      </c>
      <c r="G128" s="27">
        <f t="shared" si="8"/>
        <v>114</v>
      </c>
    </row>
    <row r="129" spans="1:7" ht="15" customHeight="1">
      <c r="A129" s="8">
        <v>123</v>
      </c>
      <c r="B129" s="14" t="s">
        <v>153</v>
      </c>
      <c r="C129" s="49" t="s">
        <v>353</v>
      </c>
      <c r="D129" s="10" t="s">
        <v>198</v>
      </c>
      <c r="E129" s="10">
        <v>567</v>
      </c>
      <c r="F129" s="13">
        <v>465</v>
      </c>
      <c r="G129" s="27">
        <f t="shared" si="8"/>
        <v>102</v>
      </c>
    </row>
    <row r="130" spans="1:7" ht="15" customHeight="1">
      <c r="A130" s="12">
        <v>124</v>
      </c>
      <c r="B130" s="13" t="s">
        <v>89</v>
      </c>
      <c r="C130" s="44" t="s">
        <v>354</v>
      </c>
      <c r="D130" s="10" t="s">
        <v>198</v>
      </c>
      <c r="E130" s="10">
        <v>567</v>
      </c>
      <c r="F130" s="13">
        <v>451</v>
      </c>
      <c r="G130" s="27">
        <f t="shared" si="8"/>
        <v>116</v>
      </c>
    </row>
    <row r="131" spans="1:7" ht="15" customHeight="1">
      <c r="A131" s="8">
        <v>125</v>
      </c>
      <c r="B131" s="16" t="s">
        <v>90</v>
      </c>
      <c r="C131" s="44" t="s">
        <v>355</v>
      </c>
      <c r="D131" s="10" t="s">
        <v>200</v>
      </c>
      <c r="E131" s="10">
        <v>360</v>
      </c>
      <c r="F131" s="13">
        <v>271</v>
      </c>
      <c r="G131" s="27">
        <f t="shared" si="8"/>
        <v>89</v>
      </c>
    </row>
    <row r="132" spans="1:7" ht="15" customHeight="1">
      <c r="A132" s="12">
        <v>126</v>
      </c>
      <c r="B132" s="14" t="s">
        <v>91</v>
      </c>
      <c r="C132" s="44" t="s">
        <v>356</v>
      </c>
      <c r="D132" s="10" t="s">
        <v>198</v>
      </c>
      <c r="E132" s="10">
        <v>567</v>
      </c>
      <c r="F132" s="13">
        <v>388</v>
      </c>
      <c r="G132" s="27">
        <f t="shared" si="8"/>
        <v>179</v>
      </c>
    </row>
    <row r="133" spans="1:7" ht="15" customHeight="1">
      <c r="A133" s="8">
        <v>127</v>
      </c>
      <c r="B133" s="14" t="s">
        <v>92</v>
      </c>
      <c r="C133" s="44" t="s">
        <v>357</v>
      </c>
      <c r="D133" s="10" t="s">
        <v>200</v>
      </c>
      <c r="E133" s="10">
        <v>360</v>
      </c>
      <c r="F133" s="13">
        <v>197</v>
      </c>
      <c r="G133" s="27">
        <f t="shared" si="8"/>
        <v>163</v>
      </c>
    </row>
    <row r="134" spans="1:7" ht="15" customHeight="1">
      <c r="A134" s="12">
        <v>128</v>
      </c>
      <c r="B134" s="19" t="s">
        <v>93</v>
      </c>
      <c r="C134" s="44" t="s">
        <v>358</v>
      </c>
      <c r="D134" s="10" t="s">
        <v>200</v>
      </c>
      <c r="E134" s="10">
        <v>360</v>
      </c>
      <c r="F134" s="13">
        <v>113</v>
      </c>
      <c r="G134" s="27">
        <f t="shared" si="8"/>
        <v>247</v>
      </c>
    </row>
    <row r="135" spans="1:7" ht="15" customHeight="1">
      <c r="A135" s="8">
        <v>129</v>
      </c>
      <c r="B135" s="14" t="s">
        <v>94</v>
      </c>
      <c r="C135" s="44" t="s">
        <v>359</v>
      </c>
      <c r="D135" s="10" t="s">
        <v>200</v>
      </c>
      <c r="E135" s="10">
        <v>360</v>
      </c>
      <c r="F135" s="13">
        <v>230</v>
      </c>
      <c r="G135" s="27">
        <f t="shared" si="8"/>
        <v>130</v>
      </c>
    </row>
    <row r="136" spans="1:7" ht="15" customHeight="1">
      <c r="A136" s="12">
        <v>130</v>
      </c>
      <c r="B136" s="14" t="s">
        <v>95</v>
      </c>
      <c r="C136" s="44" t="s">
        <v>360</v>
      </c>
      <c r="D136" s="10" t="s">
        <v>198</v>
      </c>
      <c r="E136" s="10">
        <v>567</v>
      </c>
      <c r="F136" s="13">
        <v>169</v>
      </c>
      <c r="G136" s="27">
        <f t="shared" si="8"/>
        <v>398</v>
      </c>
    </row>
    <row r="137" spans="1:7" ht="15" customHeight="1">
      <c r="A137" s="8">
        <v>131</v>
      </c>
      <c r="B137" s="13" t="s">
        <v>96</v>
      </c>
      <c r="C137" s="44" t="s">
        <v>361</v>
      </c>
      <c r="D137" s="10" t="s">
        <v>198</v>
      </c>
      <c r="E137" s="10">
        <v>567</v>
      </c>
      <c r="F137" s="13">
        <v>254</v>
      </c>
      <c r="G137" s="27">
        <f t="shared" si="8"/>
        <v>313</v>
      </c>
    </row>
    <row r="138" spans="1:7" ht="27" customHeight="1">
      <c r="A138" s="12">
        <v>132</v>
      </c>
      <c r="B138" s="13" t="s">
        <v>154</v>
      </c>
      <c r="C138" s="55" t="s">
        <v>362</v>
      </c>
      <c r="D138" s="10">
        <v>250</v>
      </c>
      <c r="E138" s="10">
        <v>225</v>
      </c>
      <c r="F138" s="13">
        <v>109</v>
      </c>
      <c r="G138" s="27">
        <f t="shared" si="8"/>
        <v>116</v>
      </c>
    </row>
    <row r="139" spans="1:7" ht="15" customHeight="1">
      <c r="A139" s="8">
        <v>133</v>
      </c>
      <c r="B139" s="10" t="s">
        <v>155</v>
      </c>
      <c r="C139" s="44" t="s">
        <v>363</v>
      </c>
      <c r="D139" s="10">
        <v>630</v>
      </c>
      <c r="E139" s="10">
        <v>567</v>
      </c>
      <c r="F139" s="13">
        <v>102</v>
      </c>
      <c r="G139" s="27">
        <f t="shared" si="8"/>
        <v>465</v>
      </c>
    </row>
    <row r="140" spans="1:7" ht="15" customHeight="1">
      <c r="A140" s="12">
        <v>134</v>
      </c>
      <c r="B140" s="10" t="s">
        <v>156</v>
      </c>
      <c r="C140" s="44" t="s">
        <v>364</v>
      </c>
      <c r="D140" s="10">
        <v>630</v>
      </c>
      <c r="E140" s="10">
        <v>567</v>
      </c>
      <c r="F140" s="13">
        <v>306</v>
      </c>
      <c r="G140" s="27">
        <f t="shared" si="8"/>
        <v>261</v>
      </c>
    </row>
    <row r="141" spans="1:7" ht="15" customHeight="1">
      <c r="A141" s="8">
        <v>135</v>
      </c>
      <c r="B141" s="10" t="s">
        <v>157</v>
      </c>
      <c r="C141" s="44" t="s">
        <v>364</v>
      </c>
      <c r="D141" s="10">
        <v>630</v>
      </c>
      <c r="E141" s="10">
        <v>567</v>
      </c>
      <c r="F141" s="13">
        <v>139</v>
      </c>
      <c r="G141" s="27">
        <f t="shared" si="8"/>
        <v>428</v>
      </c>
    </row>
    <row r="142" spans="1:7" ht="15" customHeight="1">
      <c r="A142" s="12">
        <v>136</v>
      </c>
      <c r="B142" s="9" t="s">
        <v>158</v>
      </c>
      <c r="C142" s="44" t="s">
        <v>365</v>
      </c>
      <c r="D142" s="10">
        <v>630</v>
      </c>
      <c r="E142" s="10">
        <v>567</v>
      </c>
      <c r="F142" s="13">
        <v>271</v>
      </c>
      <c r="G142" s="27">
        <f t="shared" si="8"/>
        <v>296</v>
      </c>
    </row>
    <row r="143" spans="1:7" ht="15" customHeight="1">
      <c r="A143" s="8">
        <v>137</v>
      </c>
      <c r="B143" s="14" t="s">
        <v>97</v>
      </c>
      <c r="C143" s="44" t="s">
        <v>366</v>
      </c>
      <c r="D143" s="10" t="s">
        <v>199</v>
      </c>
      <c r="E143" s="11">
        <v>900</v>
      </c>
      <c r="F143" s="13">
        <v>123</v>
      </c>
      <c r="G143" s="27">
        <f t="shared" si="8"/>
        <v>777</v>
      </c>
    </row>
    <row r="144" spans="1:7" ht="15" customHeight="1">
      <c r="A144" s="12">
        <v>138</v>
      </c>
      <c r="B144" s="14" t="s">
        <v>98</v>
      </c>
      <c r="C144" s="44" t="s">
        <v>366</v>
      </c>
      <c r="D144" s="10" t="s">
        <v>198</v>
      </c>
      <c r="E144" s="10">
        <v>567</v>
      </c>
      <c r="F144" s="13">
        <v>154</v>
      </c>
      <c r="G144" s="27">
        <f t="shared" si="8"/>
        <v>413</v>
      </c>
    </row>
    <row r="145" spans="1:7" ht="15" customHeight="1">
      <c r="A145" s="8">
        <v>139</v>
      </c>
      <c r="B145" s="14" t="s">
        <v>99</v>
      </c>
      <c r="C145" s="44" t="s">
        <v>366</v>
      </c>
      <c r="D145" s="10" t="s">
        <v>198</v>
      </c>
      <c r="E145" s="10">
        <v>567</v>
      </c>
      <c r="F145" s="13">
        <v>66</v>
      </c>
      <c r="G145" s="27">
        <f t="shared" si="8"/>
        <v>501</v>
      </c>
    </row>
    <row r="146" spans="1:7" ht="15" customHeight="1">
      <c r="A146" s="12">
        <v>140</v>
      </c>
      <c r="B146" s="13" t="s">
        <v>100</v>
      </c>
      <c r="C146" s="44" t="s">
        <v>366</v>
      </c>
      <c r="D146" s="10" t="s">
        <v>198</v>
      </c>
      <c r="E146" s="10">
        <v>567</v>
      </c>
      <c r="F146" s="13">
        <v>45</v>
      </c>
      <c r="G146" s="27">
        <f t="shared" si="8"/>
        <v>522</v>
      </c>
    </row>
    <row r="147" spans="1:7" ht="15" customHeight="1">
      <c r="A147" s="8">
        <v>141</v>
      </c>
      <c r="B147" s="10" t="s">
        <v>159</v>
      </c>
      <c r="C147" s="44" t="s">
        <v>367</v>
      </c>
      <c r="D147" s="10">
        <v>250</v>
      </c>
      <c r="E147" s="10">
        <v>225</v>
      </c>
      <c r="F147" s="13">
        <v>100</v>
      </c>
      <c r="G147" s="27">
        <f t="shared" si="8"/>
        <v>125</v>
      </c>
    </row>
    <row r="148" spans="1:7" ht="15" customHeight="1">
      <c r="A148" s="12">
        <v>142</v>
      </c>
      <c r="B148" s="10" t="s">
        <v>160</v>
      </c>
      <c r="C148" s="44" t="s">
        <v>368</v>
      </c>
      <c r="D148" s="10">
        <v>630</v>
      </c>
      <c r="E148" s="10">
        <v>567</v>
      </c>
      <c r="F148" s="13">
        <v>236</v>
      </c>
      <c r="G148" s="27">
        <f t="shared" si="8"/>
        <v>331</v>
      </c>
    </row>
    <row r="149" spans="1:7" ht="15" customHeight="1">
      <c r="A149" s="8">
        <v>143</v>
      </c>
      <c r="B149" s="9" t="s">
        <v>161</v>
      </c>
      <c r="C149" s="44" t="s">
        <v>369</v>
      </c>
      <c r="D149" s="10">
        <v>250</v>
      </c>
      <c r="E149" s="10">
        <v>225</v>
      </c>
      <c r="F149" s="13">
        <v>103</v>
      </c>
      <c r="G149" s="27">
        <f t="shared" si="8"/>
        <v>122</v>
      </c>
    </row>
    <row r="150" spans="1:7" ht="15" customHeight="1">
      <c r="A150" s="12">
        <v>144</v>
      </c>
      <c r="B150" s="14" t="s">
        <v>101</v>
      </c>
      <c r="C150" s="44" t="s">
        <v>370</v>
      </c>
      <c r="D150" s="10" t="s">
        <v>200</v>
      </c>
      <c r="E150" s="10">
        <v>360</v>
      </c>
      <c r="F150" s="13">
        <v>163</v>
      </c>
      <c r="G150" s="27">
        <f t="shared" si="8"/>
        <v>197</v>
      </c>
    </row>
    <row r="151" spans="1:7" ht="15" customHeight="1">
      <c r="A151" s="8">
        <v>145</v>
      </c>
      <c r="B151" s="36" t="s">
        <v>102</v>
      </c>
      <c r="C151" s="44" t="s">
        <v>371</v>
      </c>
      <c r="D151" s="10">
        <v>250</v>
      </c>
      <c r="E151" s="10">
        <v>225</v>
      </c>
      <c r="F151" s="13">
        <v>106</v>
      </c>
      <c r="G151" s="27">
        <f t="shared" si="8"/>
        <v>119</v>
      </c>
    </row>
    <row r="152" spans="1:7" ht="15" customHeight="1">
      <c r="A152" s="12">
        <v>146</v>
      </c>
      <c r="B152" s="14" t="s">
        <v>103</v>
      </c>
      <c r="C152" s="44" t="s">
        <v>372</v>
      </c>
      <c r="D152" s="10" t="s">
        <v>198</v>
      </c>
      <c r="E152" s="10">
        <v>567</v>
      </c>
      <c r="F152" s="13">
        <v>365</v>
      </c>
      <c r="G152" s="27">
        <f t="shared" si="8"/>
        <v>202</v>
      </c>
    </row>
    <row r="153" spans="1:7" ht="15" customHeight="1">
      <c r="A153" s="8">
        <v>147</v>
      </c>
      <c r="B153" s="13" t="s">
        <v>104</v>
      </c>
      <c r="C153" s="44" t="s">
        <v>373</v>
      </c>
      <c r="D153" s="10" t="s">
        <v>199</v>
      </c>
      <c r="E153" s="11">
        <v>900</v>
      </c>
      <c r="F153" s="13">
        <v>353</v>
      </c>
      <c r="G153" s="27">
        <f t="shared" si="8"/>
        <v>547</v>
      </c>
    </row>
    <row r="154" spans="1:7" ht="15" customHeight="1">
      <c r="A154" s="12">
        <v>148</v>
      </c>
      <c r="B154" s="9" t="s">
        <v>162</v>
      </c>
      <c r="C154" s="44" t="s">
        <v>374</v>
      </c>
      <c r="D154" s="10">
        <v>630</v>
      </c>
      <c r="E154" s="10">
        <v>567</v>
      </c>
      <c r="F154" s="13">
        <v>417</v>
      </c>
      <c r="G154" s="27">
        <f t="shared" si="8"/>
        <v>150</v>
      </c>
    </row>
    <row r="155" spans="1:7" ht="15" customHeight="1">
      <c r="A155" s="8">
        <v>149</v>
      </c>
      <c r="B155" s="13" t="s">
        <v>105</v>
      </c>
      <c r="C155" s="44" t="s">
        <v>375</v>
      </c>
      <c r="D155" s="10" t="s">
        <v>198</v>
      </c>
      <c r="E155" s="10">
        <v>567</v>
      </c>
      <c r="F155" s="13">
        <v>446</v>
      </c>
      <c r="G155" s="27">
        <f t="shared" ref="G155:G176" si="9">E155-F155</f>
        <v>121</v>
      </c>
    </row>
    <row r="156" spans="1:7" ht="15" customHeight="1">
      <c r="A156" s="12">
        <v>150</v>
      </c>
      <c r="B156" s="13" t="s">
        <v>106</v>
      </c>
      <c r="C156" s="44" t="s">
        <v>376</v>
      </c>
      <c r="D156" s="10" t="s">
        <v>198</v>
      </c>
      <c r="E156" s="10">
        <v>567</v>
      </c>
      <c r="F156" s="13">
        <v>377</v>
      </c>
      <c r="G156" s="27">
        <f t="shared" si="9"/>
        <v>190</v>
      </c>
    </row>
    <row r="157" spans="1:7" ht="15" customHeight="1">
      <c r="A157" s="8">
        <v>151</v>
      </c>
      <c r="B157" s="25" t="s">
        <v>107</v>
      </c>
      <c r="C157" s="44" t="s">
        <v>377</v>
      </c>
      <c r="D157" s="10">
        <v>400</v>
      </c>
      <c r="E157" s="10">
        <v>360</v>
      </c>
      <c r="F157" s="13">
        <v>125</v>
      </c>
      <c r="G157" s="27">
        <f t="shared" si="9"/>
        <v>235</v>
      </c>
    </row>
    <row r="158" spans="1:7" ht="15" customHeight="1">
      <c r="A158" s="12">
        <v>152</v>
      </c>
      <c r="B158" s="25" t="s">
        <v>163</v>
      </c>
      <c r="C158" s="44" t="s">
        <v>378</v>
      </c>
      <c r="D158" s="10">
        <v>100</v>
      </c>
      <c r="E158" s="10">
        <v>90</v>
      </c>
      <c r="F158" s="13">
        <v>59</v>
      </c>
      <c r="G158" s="27">
        <f t="shared" si="9"/>
        <v>31</v>
      </c>
    </row>
    <row r="159" spans="1:7" ht="15" customHeight="1">
      <c r="A159" s="8">
        <v>153</v>
      </c>
      <c r="B159" s="13" t="s">
        <v>108</v>
      </c>
      <c r="C159" s="44" t="s">
        <v>379</v>
      </c>
      <c r="D159" s="10" t="s">
        <v>198</v>
      </c>
      <c r="E159" s="10">
        <v>567</v>
      </c>
      <c r="F159" s="13">
        <v>244</v>
      </c>
      <c r="G159" s="27">
        <f t="shared" si="9"/>
        <v>323</v>
      </c>
    </row>
    <row r="160" spans="1:7" ht="15" customHeight="1">
      <c r="A160" s="12">
        <v>154</v>
      </c>
      <c r="B160" s="16" t="s">
        <v>109</v>
      </c>
      <c r="C160" s="44" t="s">
        <v>380</v>
      </c>
      <c r="D160" s="10" t="s">
        <v>198</v>
      </c>
      <c r="E160" s="10">
        <v>567</v>
      </c>
      <c r="F160" s="13">
        <v>145</v>
      </c>
      <c r="G160" s="27">
        <f t="shared" si="9"/>
        <v>422</v>
      </c>
    </row>
    <row r="161" spans="1:7" ht="15" customHeight="1">
      <c r="A161" s="8">
        <v>155</v>
      </c>
      <c r="B161" s="14" t="s">
        <v>110</v>
      </c>
      <c r="C161" s="44" t="s">
        <v>381</v>
      </c>
      <c r="D161" s="10" t="s">
        <v>200</v>
      </c>
      <c r="E161" s="10">
        <v>360</v>
      </c>
      <c r="F161" s="13">
        <v>232</v>
      </c>
      <c r="G161" s="27">
        <f t="shared" si="9"/>
        <v>128</v>
      </c>
    </row>
    <row r="162" spans="1:7" ht="15" customHeight="1">
      <c r="A162" s="12">
        <v>156</v>
      </c>
      <c r="B162" s="14" t="s">
        <v>164</v>
      </c>
      <c r="C162" s="44" t="s">
        <v>382</v>
      </c>
      <c r="D162" s="10" t="s">
        <v>198</v>
      </c>
      <c r="E162" s="10">
        <v>567</v>
      </c>
      <c r="F162" s="13">
        <v>341</v>
      </c>
      <c r="G162" s="27">
        <f t="shared" si="9"/>
        <v>226</v>
      </c>
    </row>
    <row r="163" spans="1:7" ht="15" customHeight="1">
      <c r="A163" s="8">
        <v>157</v>
      </c>
      <c r="B163" s="13" t="s">
        <v>111</v>
      </c>
      <c r="C163" s="44" t="s">
        <v>383</v>
      </c>
      <c r="D163" s="10" t="s">
        <v>198</v>
      </c>
      <c r="E163" s="10">
        <v>567</v>
      </c>
      <c r="F163" s="13">
        <v>436</v>
      </c>
      <c r="G163" s="27">
        <f t="shared" si="9"/>
        <v>131</v>
      </c>
    </row>
    <row r="164" spans="1:7" ht="15" customHeight="1">
      <c r="A164" s="12">
        <v>158</v>
      </c>
      <c r="B164" s="10" t="s">
        <v>165</v>
      </c>
      <c r="C164" s="44" t="s">
        <v>384</v>
      </c>
      <c r="D164" s="10">
        <v>400</v>
      </c>
      <c r="E164" s="10">
        <v>360</v>
      </c>
      <c r="F164" s="13">
        <v>180</v>
      </c>
      <c r="G164" s="27">
        <f t="shared" si="9"/>
        <v>180</v>
      </c>
    </row>
    <row r="165" spans="1:7" ht="15" customHeight="1">
      <c r="A165" s="8">
        <v>159</v>
      </c>
      <c r="B165" s="9" t="s">
        <v>214</v>
      </c>
      <c r="C165" s="44" t="s">
        <v>385</v>
      </c>
      <c r="D165" s="10">
        <v>1000</v>
      </c>
      <c r="E165" s="10">
        <v>900</v>
      </c>
      <c r="F165" s="13">
        <v>199</v>
      </c>
      <c r="G165" s="27">
        <f>E165-F165</f>
        <v>701</v>
      </c>
    </row>
    <row r="166" spans="1:7" ht="15" customHeight="1">
      <c r="A166" s="12">
        <v>160</v>
      </c>
      <c r="B166" s="13" t="s">
        <v>112</v>
      </c>
      <c r="C166" s="44" t="s">
        <v>386</v>
      </c>
      <c r="D166" s="10" t="s">
        <v>198</v>
      </c>
      <c r="E166" s="10">
        <v>567</v>
      </c>
      <c r="F166" s="13">
        <v>201</v>
      </c>
      <c r="G166" s="27">
        <f t="shared" si="9"/>
        <v>366</v>
      </c>
    </row>
    <row r="167" spans="1:7" ht="15" customHeight="1">
      <c r="A167" s="8">
        <v>161</v>
      </c>
      <c r="B167" s="10" t="s">
        <v>166</v>
      </c>
      <c r="C167" s="44" t="s">
        <v>387</v>
      </c>
      <c r="D167" s="10">
        <v>250</v>
      </c>
      <c r="E167" s="10">
        <v>225</v>
      </c>
      <c r="F167" s="13">
        <v>89</v>
      </c>
      <c r="G167" s="27">
        <f t="shared" si="9"/>
        <v>136</v>
      </c>
    </row>
    <row r="168" spans="1:7" ht="15" customHeight="1">
      <c r="A168" s="12">
        <v>162</v>
      </c>
      <c r="B168" s="19" t="s">
        <v>167</v>
      </c>
      <c r="C168" s="44" t="s">
        <v>388</v>
      </c>
      <c r="D168" s="10" t="s">
        <v>200</v>
      </c>
      <c r="E168" s="10">
        <v>360</v>
      </c>
      <c r="F168" s="13">
        <v>246</v>
      </c>
      <c r="G168" s="27">
        <f t="shared" si="9"/>
        <v>114</v>
      </c>
    </row>
    <row r="169" spans="1:7" ht="15" customHeight="1">
      <c r="A169" s="8">
        <v>163</v>
      </c>
      <c r="B169" s="13" t="s">
        <v>168</v>
      </c>
      <c r="C169" s="44" t="s">
        <v>389</v>
      </c>
      <c r="D169" s="10" t="s">
        <v>200</v>
      </c>
      <c r="E169" s="10">
        <v>360</v>
      </c>
      <c r="F169" s="13">
        <v>236</v>
      </c>
      <c r="G169" s="27">
        <f t="shared" si="9"/>
        <v>124</v>
      </c>
    </row>
    <row r="170" spans="1:7" ht="15" customHeight="1">
      <c r="A170" s="12">
        <v>164</v>
      </c>
      <c r="B170" s="10" t="s">
        <v>169</v>
      </c>
      <c r="C170" s="44" t="s">
        <v>390</v>
      </c>
      <c r="D170" s="10">
        <v>400</v>
      </c>
      <c r="E170" s="10">
        <v>360</v>
      </c>
      <c r="F170" s="13">
        <v>231</v>
      </c>
      <c r="G170" s="27">
        <f t="shared" si="9"/>
        <v>129</v>
      </c>
    </row>
    <row r="171" spans="1:7" ht="15" customHeight="1">
      <c r="A171" s="8">
        <v>165</v>
      </c>
      <c r="B171" s="18" t="s">
        <v>215</v>
      </c>
      <c r="C171" s="44" t="s">
        <v>391</v>
      </c>
      <c r="D171" s="10" t="s">
        <v>202</v>
      </c>
      <c r="E171" s="10">
        <v>1440</v>
      </c>
      <c r="F171" s="13">
        <v>430</v>
      </c>
      <c r="G171" s="27">
        <f>E171-F171</f>
        <v>1010</v>
      </c>
    </row>
    <row r="172" spans="1:7" ht="15" customHeight="1">
      <c r="A172" s="12">
        <v>166</v>
      </c>
      <c r="B172" s="14" t="s">
        <v>113</v>
      </c>
      <c r="C172" s="44" t="s">
        <v>392</v>
      </c>
      <c r="D172" s="10" t="s">
        <v>198</v>
      </c>
      <c r="E172" s="10">
        <v>567</v>
      </c>
      <c r="F172" s="13">
        <v>205</v>
      </c>
      <c r="G172" s="27">
        <f t="shared" si="9"/>
        <v>362</v>
      </c>
    </row>
    <row r="173" spans="1:7" ht="15" customHeight="1">
      <c r="A173" s="8">
        <v>167</v>
      </c>
      <c r="B173" s="13" t="s">
        <v>114</v>
      </c>
      <c r="C173" s="44" t="s">
        <v>393</v>
      </c>
      <c r="D173" s="10" t="s">
        <v>199</v>
      </c>
      <c r="E173" s="11">
        <v>900</v>
      </c>
      <c r="F173" s="13">
        <v>534</v>
      </c>
      <c r="G173" s="27">
        <f t="shared" si="9"/>
        <v>366</v>
      </c>
    </row>
    <row r="174" spans="1:7" ht="15" customHeight="1">
      <c r="A174" s="12">
        <v>168</v>
      </c>
      <c r="B174" s="13" t="s">
        <v>170</v>
      </c>
      <c r="C174" s="44" t="s">
        <v>394</v>
      </c>
      <c r="D174" s="10" t="s">
        <v>199</v>
      </c>
      <c r="E174" s="11">
        <v>900</v>
      </c>
      <c r="F174" s="13">
        <v>519</v>
      </c>
      <c r="G174" s="27">
        <f t="shared" si="9"/>
        <v>381</v>
      </c>
    </row>
    <row r="175" spans="1:7" ht="15" customHeight="1">
      <c r="A175" s="8">
        <v>169</v>
      </c>
      <c r="B175" s="16" t="s">
        <v>115</v>
      </c>
      <c r="C175" s="44" t="s">
        <v>395</v>
      </c>
      <c r="D175" s="10" t="s">
        <v>202</v>
      </c>
      <c r="E175" s="10">
        <v>1440</v>
      </c>
      <c r="F175" s="13">
        <v>509</v>
      </c>
      <c r="G175" s="27">
        <f t="shared" si="9"/>
        <v>931</v>
      </c>
    </row>
    <row r="176" spans="1:7" ht="15" customHeight="1">
      <c r="A176" s="12">
        <v>170</v>
      </c>
      <c r="B176" s="13" t="s">
        <v>116</v>
      </c>
      <c r="C176" s="44" t="s">
        <v>396</v>
      </c>
      <c r="D176" s="10" t="s">
        <v>205</v>
      </c>
      <c r="E176" s="10">
        <v>1125</v>
      </c>
      <c r="F176" s="13">
        <v>687</v>
      </c>
      <c r="G176" s="27">
        <f t="shared" si="9"/>
        <v>438</v>
      </c>
    </row>
    <row r="177" spans="1:7" ht="15" customHeight="1">
      <c r="A177" s="8">
        <v>171</v>
      </c>
      <c r="B177" s="13" t="s">
        <v>216</v>
      </c>
      <c r="C177" s="44" t="s">
        <v>397</v>
      </c>
      <c r="D177" s="47" t="s">
        <v>198</v>
      </c>
      <c r="E177" s="66" t="s">
        <v>398</v>
      </c>
      <c r="F177" s="67"/>
      <c r="G177" s="68"/>
    </row>
    <row r="178" spans="1:7" ht="15" customHeight="1">
      <c r="A178" s="12">
        <v>172</v>
      </c>
      <c r="B178" s="16" t="s">
        <v>117</v>
      </c>
      <c r="C178" s="44" t="s">
        <v>399</v>
      </c>
      <c r="D178" s="10" t="s">
        <v>199</v>
      </c>
      <c r="E178" s="11">
        <v>900</v>
      </c>
      <c r="F178" s="13">
        <v>268</v>
      </c>
      <c r="G178" s="27">
        <f t="shared" ref="G178:G211" si="10">E178-F178</f>
        <v>632</v>
      </c>
    </row>
    <row r="179" spans="1:7" s="29" customFormat="1" ht="32.25" customHeight="1">
      <c r="A179" s="8">
        <v>173</v>
      </c>
      <c r="B179" s="30" t="s">
        <v>118</v>
      </c>
      <c r="C179" s="55" t="s">
        <v>400</v>
      </c>
      <c r="D179" s="23" t="s">
        <v>198</v>
      </c>
      <c r="E179" s="10">
        <v>567</v>
      </c>
      <c r="F179" s="28">
        <v>281</v>
      </c>
      <c r="G179" s="27">
        <f t="shared" si="10"/>
        <v>286</v>
      </c>
    </row>
    <row r="180" spans="1:7" ht="15" customHeight="1">
      <c r="A180" s="12">
        <v>174</v>
      </c>
      <c r="B180" s="14" t="s">
        <v>171</v>
      </c>
      <c r="C180" s="44" t="s">
        <v>401</v>
      </c>
      <c r="D180" s="10" t="s">
        <v>199</v>
      </c>
      <c r="E180" s="11">
        <v>900</v>
      </c>
      <c r="F180" s="13">
        <v>303</v>
      </c>
      <c r="G180" s="27">
        <f t="shared" si="10"/>
        <v>597</v>
      </c>
    </row>
    <row r="181" spans="1:7" ht="15" customHeight="1">
      <c r="A181" s="8">
        <v>175</v>
      </c>
      <c r="B181" s="14" t="s">
        <v>134</v>
      </c>
      <c r="C181" s="44" t="s">
        <v>402</v>
      </c>
      <c r="D181" s="10" t="s">
        <v>199</v>
      </c>
      <c r="E181" s="11">
        <v>900</v>
      </c>
      <c r="F181" s="13">
        <v>371</v>
      </c>
      <c r="G181" s="27">
        <f t="shared" si="10"/>
        <v>529</v>
      </c>
    </row>
    <row r="182" spans="1:7" ht="15" customHeight="1">
      <c r="A182" s="12">
        <v>176</v>
      </c>
      <c r="B182" s="13" t="s">
        <v>119</v>
      </c>
      <c r="C182" s="44" t="s">
        <v>403</v>
      </c>
      <c r="D182" s="10" t="s">
        <v>200</v>
      </c>
      <c r="E182" s="10">
        <v>360</v>
      </c>
      <c r="F182" s="13">
        <v>222</v>
      </c>
      <c r="G182" s="27">
        <f t="shared" si="10"/>
        <v>138</v>
      </c>
    </row>
    <row r="183" spans="1:7" ht="15" customHeight="1">
      <c r="A183" s="8">
        <v>177</v>
      </c>
      <c r="B183" s="16" t="s">
        <v>120</v>
      </c>
      <c r="C183" s="44" t="s">
        <v>404</v>
      </c>
      <c r="D183" s="10" t="s">
        <v>198</v>
      </c>
      <c r="E183" s="10">
        <v>567</v>
      </c>
      <c r="F183" s="13">
        <v>121</v>
      </c>
      <c r="G183" s="27">
        <f t="shared" si="10"/>
        <v>446</v>
      </c>
    </row>
    <row r="184" spans="1:7" ht="15" customHeight="1">
      <c r="A184" s="12">
        <v>178</v>
      </c>
      <c r="B184" s="14" t="s">
        <v>121</v>
      </c>
      <c r="C184" s="44" t="s">
        <v>405</v>
      </c>
      <c r="D184" s="10" t="s">
        <v>202</v>
      </c>
      <c r="E184" s="10">
        <v>1440</v>
      </c>
      <c r="F184" s="13">
        <v>322</v>
      </c>
      <c r="G184" s="27">
        <f t="shared" si="10"/>
        <v>1118</v>
      </c>
    </row>
    <row r="185" spans="1:7" ht="15" customHeight="1">
      <c r="A185" s="8">
        <v>179</v>
      </c>
      <c r="B185" s="13" t="s">
        <v>122</v>
      </c>
      <c r="C185" s="44" t="s">
        <v>209</v>
      </c>
      <c r="D185" s="10" t="s">
        <v>198</v>
      </c>
      <c r="E185" s="10">
        <v>567</v>
      </c>
      <c r="F185" s="13">
        <v>359</v>
      </c>
      <c r="G185" s="27">
        <f t="shared" si="10"/>
        <v>208</v>
      </c>
    </row>
    <row r="186" spans="1:7" ht="15" customHeight="1">
      <c r="A186" s="12">
        <v>180</v>
      </c>
      <c r="B186" s="9" t="s">
        <v>172</v>
      </c>
      <c r="C186" s="44" t="s">
        <v>406</v>
      </c>
      <c r="D186" s="10">
        <v>400</v>
      </c>
      <c r="E186" s="10">
        <v>360</v>
      </c>
      <c r="F186" s="13">
        <v>184</v>
      </c>
      <c r="G186" s="27">
        <f t="shared" si="10"/>
        <v>176</v>
      </c>
    </row>
    <row r="187" spans="1:7" ht="15" customHeight="1">
      <c r="A187" s="8">
        <v>181</v>
      </c>
      <c r="B187" s="13" t="s">
        <v>123</v>
      </c>
      <c r="C187" s="44" t="s">
        <v>407</v>
      </c>
      <c r="D187" s="10" t="s">
        <v>200</v>
      </c>
      <c r="E187" s="10">
        <v>360</v>
      </c>
      <c r="F187" s="13">
        <v>221</v>
      </c>
      <c r="G187" s="27">
        <f t="shared" si="10"/>
        <v>139</v>
      </c>
    </row>
    <row r="188" spans="1:7" ht="15" customHeight="1">
      <c r="A188" s="12">
        <v>182</v>
      </c>
      <c r="B188" s="13" t="s">
        <v>173</v>
      </c>
      <c r="C188" s="44" t="s">
        <v>408</v>
      </c>
      <c r="D188" s="10" t="s">
        <v>200</v>
      </c>
      <c r="E188" s="10">
        <v>360</v>
      </c>
      <c r="F188" s="13">
        <v>220</v>
      </c>
      <c r="G188" s="27">
        <f t="shared" si="10"/>
        <v>140</v>
      </c>
    </row>
    <row r="189" spans="1:7" s="29" customFormat="1" ht="26.25" customHeight="1">
      <c r="A189" s="8">
        <v>183</v>
      </c>
      <c r="B189" s="31" t="s">
        <v>124</v>
      </c>
      <c r="C189" s="55" t="s">
        <v>409</v>
      </c>
      <c r="D189" s="23" t="s">
        <v>202</v>
      </c>
      <c r="E189" s="23">
        <v>1440</v>
      </c>
      <c r="F189" s="28">
        <v>318</v>
      </c>
      <c r="G189" s="27">
        <f t="shared" si="10"/>
        <v>1122</v>
      </c>
    </row>
    <row r="190" spans="1:7" ht="15" customHeight="1">
      <c r="A190" s="12">
        <v>184</v>
      </c>
      <c r="B190" s="14" t="s">
        <v>125</v>
      </c>
      <c r="C190" s="44" t="s">
        <v>410</v>
      </c>
      <c r="D190" s="10" t="s">
        <v>198</v>
      </c>
      <c r="E190" s="10">
        <v>567</v>
      </c>
      <c r="F190" s="13">
        <v>245</v>
      </c>
      <c r="G190" s="27">
        <f t="shared" si="10"/>
        <v>322</v>
      </c>
    </row>
    <row r="191" spans="1:7" ht="15" customHeight="1">
      <c r="A191" s="8">
        <v>185</v>
      </c>
      <c r="B191" s="14" t="s">
        <v>126</v>
      </c>
      <c r="C191" s="44" t="s">
        <v>411</v>
      </c>
      <c r="D191" s="10" t="s">
        <v>200</v>
      </c>
      <c r="E191" s="10">
        <v>360</v>
      </c>
      <c r="F191" s="13">
        <v>214</v>
      </c>
      <c r="G191" s="27">
        <f t="shared" si="10"/>
        <v>146</v>
      </c>
    </row>
    <row r="192" spans="1:7" ht="15" customHeight="1">
      <c r="A192" s="12">
        <v>186</v>
      </c>
      <c r="B192" s="14" t="s">
        <v>127</v>
      </c>
      <c r="C192" s="44" t="s">
        <v>412</v>
      </c>
      <c r="D192" s="10" t="s">
        <v>200</v>
      </c>
      <c r="E192" s="10">
        <v>360</v>
      </c>
      <c r="F192" s="13">
        <v>241</v>
      </c>
      <c r="G192" s="27">
        <f t="shared" si="10"/>
        <v>119</v>
      </c>
    </row>
    <row r="193" spans="1:7" ht="15" customHeight="1">
      <c r="A193" s="8">
        <v>187</v>
      </c>
      <c r="B193" s="13" t="s">
        <v>128</v>
      </c>
      <c r="C193" s="44" t="s">
        <v>413</v>
      </c>
      <c r="D193" s="10" t="s">
        <v>198</v>
      </c>
      <c r="E193" s="10">
        <v>567</v>
      </c>
      <c r="F193" s="13">
        <v>312</v>
      </c>
      <c r="G193" s="27">
        <f t="shared" si="10"/>
        <v>255</v>
      </c>
    </row>
    <row r="194" spans="1:7" ht="15" customHeight="1">
      <c r="A194" s="12">
        <v>188</v>
      </c>
      <c r="B194" s="16" t="s">
        <v>129</v>
      </c>
      <c r="C194" s="44" t="s">
        <v>414</v>
      </c>
      <c r="D194" s="10" t="s">
        <v>198</v>
      </c>
      <c r="E194" s="10">
        <v>567</v>
      </c>
      <c r="F194" s="13">
        <v>346</v>
      </c>
      <c r="G194" s="27">
        <f t="shared" si="10"/>
        <v>221</v>
      </c>
    </row>
    <row r="195" spans="1:7" ht="15" customHeight="1">
      <c r="A195" s="8">
        <v>189</v>
      </c>
      <c r="B195" s="13" t="s">
        <v>175</v>
      </c>
      <c r="C195" s="44" t="s">
        <v>415</v>
      </c>
      <c r="D195" s="10" t="s">
        <v>200</v>
      </c>
      <c r="E195" s="10">
        <v>360</v>
      </c>
      <c r="F195" s="13">
        <v>254</v>
      </c>
      <c r="G195" s="27">
        <f t="shared" si="10"/>
        <v>106</v>
      </c>
    </row>
    <row r="196" spans="1:7" ht="15" customHeight="1">
      <c r="A196" s="12">
        <v>190</v>
      </c>
      <c r="B196" s="26" t="s">
        <v>174</v>
      </c>
      <c r="C196" s="44" t="s">
        <v>416</v>
      </c>
      <c r="D196" s="10" t="s">
        <v>200</v>
      </c>
      <c r="E196" s="10">
        <v>360</v>
      </c>
      <c r="F196" s="13">
        <v>226</v>
      </c>
      <c r="G196" s="27">
        <f t="shared" si="10"/>
        <v>134</v>
      </c>
    </row>
    <row r="197" spans="1:7" ht="15" customHeight="1">
      <c r="A197" s="8">
        <v>191</v>
      </c>
      <c r="B197" s="19" t="s">
        <v>130</v>
      </c>
      <c r="C197" s="44" t="s">
        <v>346</v>
      </c>
      <c r="D197" s="10" t="s">
        <v>198</v>
      </c>
      <c r="E197" s="10">
        <v>567</v>
      </c>
      <c r="F197" s="13">
        <v>267</v>
      </c>
      <c r="G197" s="27">
        <f t="shared" si="10"/>
        <v>300</v>
      </c>
    </row>
    <row r="198" spans="1:7" ht="15" customHeight="1">
      <c r="A198" s="12">
        <v>192</v>
      </c>
      <c r="B198" s="14" t="s">
        <v>133</v>
      </c>
      <c r="C198" s="44" t="s">
        <v>417</v>
      </c>
      <c r="D198" s="32" t="s">
        <v>200</v>
      </c>
      <c r="E198" s="10">
        <v>360</v>
      </c>
      <c r="F198" s="13">
        <v>236</v>
      </c>
      <c r="G198" s="27">
        <f t="shared" si="10"/>
        <v>124</v>
      </c>
    </row>
    <row r="199" spans="1:7" ht="15" customHeight="1">
      <c r="A199" s="8">
        <v>193</v>
      </c>
      <c r="B199" s="14" t="s">
        <v>132</v>
      </c>
      <c r="C199" s="44" t="s">
        <v>418</v>
      </c>
      <c r="D199" s="10" t="s">
        <v>200</v>
      </c>
      <c r="E199" s="10">
        <v>360</v>
      </c>
      <c r="F199" s="13">
        <v>229</v>
      </c>
      <c r="G199" s="27">
        <f t="shared" si="10"/>
        <v>131</v>
      </c>
    </row>
    <row r="200" spans="1:7" ht="15" customHeight="1">
      <c r="A200" s="12">
        <v>194</v>
      </c>
      <c r="B200" s="14" t="s">
        <v>131</v>
      </c>
      <c r="C200" s="44" t="s">
        <v>419</v>
      </c>
      <c r="D200" s="10" t="s">
        <v>200</v>
      </c>
      <c r="E200" s="10">
        <v>360</v>
      </c>
      <c r="F200" s="13">
        <v>228</v>
      </c>
      <c r="G200" s="27">
        <f t="shared" si="10"/>
        <v>132</v>
      </c>
    </row>
    <row r="201" spans="1:7" ht="15" customHeight="1">
      <c r="A201" s="8">
        <v>195</v>
      </c>
      <c r="B201" s="14" t="s">
        <v>176</v>
      </c>
      <c r="C201" s="44" t="s">
        <v>420</v>
      </c>
      <c r="D201" s="10" t="s">
        <v>199</v>
      </c>
      <c r="E201" s="11">
        <v>900</v>
      </c>
      <c r="F201" s="13">
        <v>606</v>
      </c>
      <c r="G201" s="27">
        <f t="shared" si="10"/>
        <v>294</v>
      </c>
    </row>
    <row r="202" spans="1:7" ht="15" customHeight="1">
      <c r="A202" s="12">
        <v>196</v>
      </c>
      <c r="B202" s="14" t="s">
        <v>177</v>
      </c>
      <c r="C202" s="44" t="s">
        <v>421</v>
      </c>
      <c r="D202" s="10" t="s">
        <v>206</v>
      </c>
      <c r="E202" s="10">
        <v>2250</v>
      </c>
      <c r="F202" s="13">
        <v>683</v>
      </c>
      <c r="G202" s="27">
        <f t="shared" si="10"/>
        <v>1567</v>
      </c>
    </row>
    <row r="203" spans="1:7" ht="15" customHeight="1">
      <c r="A203" s="8">
        <v>197</v>
      </c>
      <c r="B203" s="14" t="s">
        <v>193</v>
      </c>
      <c r="C203" s="44" t="s">
        <v>422</v>
      </c>
      <c r="D203" s="10" t="s">
        <v>199</v>
      </c>
      <c r="E203" s="11">
        <v>900</v>
      </c>
      <c r="F203" s="13">
        <v>127</v>
      </c>
      <c r="G203" s="27">
        <f t="shared" si="10"/>
        <v>773</v>
      </c>
    </row>
    <row r="204" spans="1:7" ht="15" customHeight="1">
      <c r="A204" s="12">
        <v>198</v>
      </c>
      <c r="B204" s="14" t="s">
        <v>194</v>
      </c>
      <c r="C204" s="44" t="s">
        <v>422</v>
      </c>
      <c r="D204" s="10" t="s">
        <v>199</v>
      </c>
      <c r="E204" s="11">
        <v>900</v>
      </c>
      <c r="F204" s="13">
        <v>135</v>
      </c>
      <c r="G204" s="27">
        <f t="shared" si="10"/>
        <v>765</v>
      </c>
    </row>
    <row r="205" spans="1:7" ht="15" customHeight="1">
      <c r="A205" s="8">
        <v>199</v>
      </c>
      <c r="B205" s="10" t="s">
        <v>178</v>
      </c>
      <c r="C205" s="44" t="s">
        <v>423</v>
      </c>
      <c r="D205" s="10">
        <v>630</v>
      </c>
      <c r="E205" s="10">
        <v>567</v>
      </c>
      <c r="F205" s="13">
        <v>230</v>
      </c>
      <c r="G205" s="27">
        <f t="shared" si="10"/>
        <v>337</v>
      </c>
    </row>
    <row r="206" spans="1:7" ht="15" customHeight="1">
      <c r="A206" s="12">
        <v>200</v>
      </c>
      <c r="B206" s="10" t="s">
        <v>179</v>
      </c>
      <c r="C206" s="44" t="s">
        <v>424</v>
      </c>
      <c r="D206" s="10">
        <v>630</v>
      </c>
      <c r="E206" s="10">
        <v>567</v>
      </c>
      <c r="F206" s="13">
        <v>226</v>
      </c>
      <c r="G206" s="27">
        <f t="shared" si="10"/>
        <v>341</v>
      </c>
    </row>
    <row r="207" spans="1:7" ht="15" customHeight="1">
      <c r="A207" s="8">
        <v>201</v>
      </c>
      <c r="B207" s="10" t="s">
        <v>180</v>
      </c>
      <c r="C207" s="44" t="s">
        <v>425</v>
      </c>
      <c r="D207" s="10">
        <v>630</v>
      </c>
      <c r="E207" s="10">
        <v>567</v>
      </c>
      <c r="F207" s="13">
        <v>193</v>
      </c>
      <c r="G207" s="27">
        <f t="shared" si="10"/>
        <v>374</v>
      </c>
    </row>
    <row r="208" spans="1:7" ht="15" customHeight="1">
      <c r="A208" s="12">
        <v>202</v>
      </c>
      <c r="B208" s="14" t="s">
        <v>181</v>
      </c>
      <c r="C208" s="44" t="s">
        <v>426</v>
      </c>
      <c r="D208" s="10">
        <v>400</v>
      </c>
      <c r="E208" s="10">
        <v>360</v>
      </c>
      <c r="F208" s="13">
        <v>164</v>
      </c>
      <c r="G208" s="27">
        <f t="shared" si="10"/>
        <v>196</v>
      </c>
    </row>
    <row r="209" spans="1:8" ht="15" customHeight="1">
      <c r="A209" s="8">
        <v>203</v>
      </c>
      <c r="B209" s="13" t="s">
        <v>182</v>
      </c>
      <c r="C209" s="49" t="s">
        <v>427</v>
      </c>
      <c r="D209" s="10" t="s">
        <v>200</v>
      </c>
      <c r="E209" s="10">
        <v>360</v>
      </c>
      <c r="F209" s="13">
        <v>154</v>
      </c>
      <c r="G209" s="27">
        <f t="shared" si="10"/>
        <v>206</v>
      </c>
    </row>
    <row r="210" spans="1:8" ht="15" customHeight="1">
      <c r="A210" s="12">
        <v>204</v>
      </c>
      <c r="B210" s="13" t="s">
        <v>183</v>
      </c>
      <c r="C210" s="44" t="s">
        <v>428</v>
      </c>
      <c r="D210" s="10" t="s">
        <v>198</v>
      </c>
      <c r="E210" s="10">
        <v>567</v>
      </c>
      <c r="F210" s="13">
        <v>370</v>
      </c>
      <c r="G210" s="27">
        <f t="shared" si="10"/>
        <v>197</v>
      </c>
    </row>
    <row r="211" spans="1:8" ht="31.5" customHeight="1">
      <c r="A211" s="12">
        <v>205</v>
      </c>
      <c r="B211" s="13" t="s">
        <v>217</v>
      </c>
      <c r="C211" s="55" t="s">
        <v>431</v>
      </c>
      <c r="D211" s="35">
        <v>400</v>
      </c>
      <c r="E211" s="13">
        <v>360</v>
      </c>
      <c r="F211" s="13">
        <v>10</v>
      </c>
      <c r="G211" s="27">
        <f t="shared" si="10"/>
        <v>350</v>
      </c>
      <c r="H211" s="58"/>
    </row>
    <row r="212" spans="1:8" ht="15" customHeight="1">
      <c r="A212" s="4"/>
      <c r="B212" s="38"/>
      <c r="C212" s="38"/>
      <c r="D212" s="38"/>
      <c r="E212" s="38"/>
      <c r="F212" s="4"/>
      <c r="G212" s="5"/>
    </row>
    <row r="213" spans="1:8" ht="15" customHeight="1">
      <c r="A213" s="4"/>
      <c r="B213" s="56" t="s">
        <v>429</v>
      </c>
      <c r="C213" s="69" t="s">
        <v>430</v>
      </c>
      <c r="D213" s="62"/>
      <c r="E213" s="62"/>
      <c r="F213" s="62"/>
      <c r="G213" s="62"/>
    </row>
    <row r="214" spans="1:8" ht="15" customHeight="1">
      <c r="A214" s="4"/>
      <c r="B214" s="38"/>
      <c r="C214" s="63"/>
      <c r="D214" s="63"/>
      <c r="E214" s="63"/>
      <c r="F214" s="63"/>
      <c r="G214" s="63"/>
    </row>
    <row r="215" spans="1:8" ht="15" customHeight="1">
      <c r="A215" s="4"/>
      <c r="B215" s="38"/>
      <c r="C215" s="38"/>
      <c r="D215" s="38"/>
      <c r="E215" s="38"/>
      <c r="F215" s="4"/>
      <c r="G215" s="5"/>
    </row>
    <row r="224" spans="1:8" ht="15" customHeight="1"/>
    <row r="254" ht="15" customHeight="1"/>
    <row r="259" ht="15" customHeight="1"/>
    <row r="260" ht="15" customHeight="1"/>
    <row r="285" ht="15" customHeight="1"/>
    <row r="318" ht="15" customHeight="1"/>
    <row r="345" ht="15" customHeight="1"/>
    <row r="370" ht="15" customHeight="1"/>
    <row r="371" ht="15" customHeight="1"/>
    <row r="388" ht="15" customHeight="1"/>
    <row r="418" ht="15" customHeight="1"/>
    <row r="419" ht="15" customHeight="1"/>
    <row r="439" ht="15" customHeight="1"/>
    <row r="447" ht="15" customHeight="1"/>
    <row r="448" ht="15" customHeight="1"/>
    <row r="468" ht="15" customHeight="1"/>
    <row r="492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31" ht="15" customHeight="1"/>
    <row r="536" ht="15" customHeight="1"/>
    <row r="537" ht="15" customHeight="1"/>
    <row r="539" ht="15" customHeight="1"/>
    <row r="549" ht="15" customHeight="1"/>
    <row r="573" ht="15" customHeight="1"/>
    <row r="574" ht="15" customHeight="1"/>
    <row r="575" ht="15" customHeight="1"/>
    <row r="593" ht="15" customHeight="1"/>
    <row r="620" ht="15" customHeight="1"/>
    <row r="648" ht="15" customHeight="1"/>
  </sheetData>
  <mergeCells count="7">
    <mergeCell ref="E177:G177"/>
    <mergeCell ref="C213:G214"/>
    <mergeCell ref="A2:I2"/>
    <mergeCell ref="C5:C6"/>
    <mergeCell ref="G5:G6"/>
    <mergeCell ref="D40:E40"/>
    <mergeCell ref="E90:G9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2021-10-01T09:26:25Z</dcterms:modified>
</cp:coreProperties>
</file>